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ZA 2021\I TRIMESTRE\"/>
    </mc:Choice>
  </mc:AlternateContent>
  <xr:revisionPtr revIDLastSave="0" documentId="13_ncr:1_{C7B4821E-C6E0-45D2-B6B2-13F85A87A766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TIPOLOGIASPESA" sheetId="1" r:id="rId1"/>
  </sheets>
  <definedNames>
    <definedName name="_xlnm.Print_Titles" localSheetId="0">TIPOLOGIASPESA!$1:$2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5" i="1" l="1"/>
  <c r="J50" i="1"/>
  <c r="J59" i="1"/>
  <c r="J64" i="1"/>
  <c r="J46" i="1"/>
  <c r="J21" i="1"/>
  <c r="J15" i="1"/>
  <c r="I65" i="1"/>
</calcChain>
</file>

<file path=xl/sharedStrings.xml><?xml version="1.0" encoding="utf-8"?>
<sst xmlns="http://schemas.openxmlformats.org/spreadsheetml/2006/main" count="242" uniqueCount="34">
  <si>
    <t>Esercizio</t>
  </si>
  <si>
    <t>Capitolo</t>
  </si>
  <si>
    <t>Articolo</t>
  </si>
  <si>
    <t>Importo</t>
  </si>
  <si>
    <t xml:space="preserve"> MISSIONE 01 - Servizi istituzionali e generali, di gestione</t>
  </si>
  <si>
    <t>PROGRAMMA 1 - Organi istituzionali</t>
  </si>
  <si>
    <t>Spese correnti</t>
  </si>
  <si>
    <t>Macroaggregato 1 - Redditi da lavoro dipendente</t>
  </si>
  <si>
    <t>Macroaggregato 2 - Imposte e tasse a carico dell'ente</t>
  </si>
  <si>
    <t>Macroaggregato 3 - Acquisto di beni e servizi</t>
  </si>
  <si>
    <t>Macroaggregato 4 - Trasferimenti correnti</t>
  </si>
  <si>
    <t>PROGRAMMA 2 - Segreteria generale</t>
  </si>
  <si>
    <t>PROGRAMMA 3 - Gestione economica, finanziaria,  programmazione, provveditorato</t>
  </si>
  <si>
    <t>PROGRAMMA 8 -  Statistica e sistemi informativi</t>
  </si>
  <si>
    <t>PROGRAMMA 10 - Risorse umane</t>
  </si>
  <si>
    <t xml:space="preserve"> MISSIONE 99 - Servizi per conto terzi</t>
  </si>
  <si>
    <t>PROGRAMMA 1 - Servizi per conto terzi e Partite di giro</t>
  </si>
  <si>
    <t>Spese per conto terzi e partite di giro</t>
  </si>
  <si>
    <t>Macroaggregato 1 - Uscite per partite di giro</t>
  </si>
  <si>
    <t>Macroaggregato 2 - Uscite per conto terzi</t>
  </si>
  <si>
    <t>Totale</t>
  </si>
  <si>
    <t>Missione</t>
  </si>
  <si>
    <t>Programma</t>
  </si>
  <si>
    <t>Liv.</t>
  </si>
  <si>
    <t>Tipologia di Spesa</t>
  </si>
  <si>
    <t>Descrizione Macroaggregato</t>
  </si>
  <si>
    <t>TOTALE PER MISSIONE 01 E MACROAGGREGATO 1</t>
  </si>
  <si>
    <t>TOTALE PER MISSIONE 01 E MACROAGGREGATO 2</t>
  </si>
  <si>
    <t>TOTALE PER MISSIONE 01 E MACROAGGREGATO 3</t>
  </si>
  <si>
    <t>TOTALE PER MISSIONE 99 E MACROAGGREGATO 2</t>
  </si>
  <si>
    <t>TOTALE PER MISSIONE 99 E MACROAGGREGATO 1</t>
  </si>
  <si>
    <t>TOTALE PER MISSIONE 01 E MACROAGGREGATO 4</t>
  </si>
  <si>
    <t>TOTALE GENERALE PER MISSIONE</t>
  </si>
  <si>
    <t>TRASPARENZA PAGAMENTI RAGGRUPPATI PER MISSIONE PERIODO 1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</si>
</sst>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16" fillId="0" borderId="10" xfId="0" applyFont="1" applyBorder="1"/>
    <xf numFmtId="0" fontId="0" fillId="0" borderId="13" xfId="0" applyBorder="1"/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12" xfId="0" applyBorder="1"/>
    <xf numFmtId="0" fontId="16" fillId="0" borderId="12" xfId="0" applyFont="1" applyBorder="1"/>
    <xf numFmtId="0" fontId="16" fillId="0" borderId="11" xfId="0" applyFont="1" applyBorder="1" applyAlignment="1"/>
    <xf numFmtId="0" fontId="16" fillId="0" borderId="12" xfId="0" applyFont="1" applyBorder="1" applyAlignment="1"/>
    <xf numFmtId="0" fontId="16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0" xfId="0" applyFont="1" applyBorder="1" applyAlignme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workbookViewId="0">
      <pane ySplit="2" topLeftCell="A3" activePane="bottomLeft" state="frozen"/>
      <selection pane="bottomLeft" sqref="A1:J1"/>
    </sheetView>
  </sheetViews>
  <sheetFormatPr defaultRowHeight="14.4" x14ac:dyDescent="0.3"/>
  <cols>
    <col min="3" max="3" width="6.77734375" style="1" customWidth="1"/>
    <col min="4" max="4" width="47.44140625" style="14" bestFit="1" customWidth="1"/>
    <col min="5" max="5" width="44.5546875" style="14" customWidth="1"/>
    <col min="6" max="6" width="4" customWidth="1"/>
    <col min="7" max="7" width="35.88671875" customWidth="1"/>
    <col min="8" max="8" width="41.21875" customWidth="1"/>
    <col min="9" max="9" width="14.88671875" customWidth="1"/>
    <col min="10" max="10" width="14.77734375" customWidth="1"/>
    <col min="11" max="11" width="13.77734375" customWidth="1"/>
    <col min="12" max="12" width="15" customWidth="1"/>
  </cols>
  <sheetData>
    <row r="1" spans="1:10" ht="27" customHeight="1" x14ac:dyDescent="0.3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2" customFormat="1" ht="33.6" customHeight="1" thickBot="1" x14ac:dyDescent="0.35">
      <c r="A2" s="4" t="s">
        <v>0</v>
      </c>
      <c r="B2" s="18" t="s">
        <v>1</v>
      </c>
      <c r="C2" s="8" t="s">
        <v>2</v>
      </c>
      <c r="D2" s="10" t="s">
        <v>21</v>
      </c>
      <c r="E2" s="10" t="s">
        <v>22</v>
      </c>
      <c r="F2" s="8" t="s">
        <v>23</v>
      </c>
      <c r="G2" s="8" t="s">
        <v>24</v>
      </c>
      <c r="H2" s="8" t="s">
        <v>25</v>
      </c>
      <c r="I2" s="8" t="s">
        <v>3</v>
      </c>
      <c r="J2" s="9" t="s">
        <v>20</v>
      </c>
    </row>
    <row r="3" spans="1:10" x14ac:dyDescent="0.3">
      <c r="A3" s="5">
        <v>2021</v>
      </c>
      <c r="B3" s="19">
        <v>101101</v>
      </c>
      <c r="C3" s="15">
        <v>16</v>
      </c>
      <c r="D3" s="11" t="s">
        <v>4</v>
      </c>
      <c r="E3" s="11" t="s">
        <v>5</v>
      </c>
      <c r="F3" s="7">
        <v>1</v>
      </c>
      <c r="G3" s="7" t="s">
        <v>6</v>
      </c>
      <c r="H3" s="7" t="s">
        <v>7</v>
      </c>
      <c r="I3" s="7">
        <v>165631.51</v>
      </c>
      <c r="J3" s="7"/>
    </row>
    <row r="4" spans="1:10" x14ac:dyDescent="0.3">
      <c r="A4" s="5">
        <v>2021</v>
      </c>
      <c r="B4" s="20">
        <v>101101</v>
      </c>
      <c r="C4" s="16">
        <v>17</v>
      </c>
      <c r="D4" s="12" t="s">
        <v>4</v>
      </c>
      <c r="E4" s="12" t="s">
        <v>5</v>
      </c>
      <c r="F4" s="5">
        <v>1</v>
      </c>
      <c r="G4" s="5" t="s">
        <v>6</v>
      </c>
      <c r="H4" s="5" t="s">
        <v>7</v>
      </c>
      <c r="I4" s="5">
        <v>56648.57</v>
      </c>
      <c r="J4" s="5"/>
    </row>
    <row r="5" spans="1:10" x14ac:dyDescent="0.3">
      <c r="A5" s="5">
        <v>2021</v>
      </c>
      <c r="B5" s="20">
        <v>101102</v>
      </c>
      <c r="C5" s="16">
        <v>7</v>
      </c>
      <c r="D5" s="12" t="s">
        <v>4</v>
      </c>
      <c r="E5" s="12" t="s">
        <v>5</v>
      </c>
      <c r="F5" s="5">
        <v>1</v>
      </c>
      <c r="G5" s="5" t="s">
        <v>6</v>
      </c>
      <c r="H5" s="5" t="s">
        <v>7</v>
      </c>
      <c r="I5" s="5">
        <v>1473.33</v>
      </c>
      <c r="J5" s="5"/>
    </row>
    <row r="6" spans="1:10" x14ac:dyDescent="0.3">
      <c r="A6" s="5">
        <v>2021</v>
      </c>
      <c r="B6" s="20">
        <v>110102</v>
      </c>
      <c r="C6" s="16">
        <v>2</v>
      </c>
      <c r="D6" s="12" t="s">
        <v>4</v>
      </c>
      <c r="E6" s="12" t="s">
        <v>14</v>
      </c>
      <c r="F6" s="5">
        <v>1</v>
      </c>
      <c r="G6" s="5" t="s">
        <v>6</v>
      </c>
      <c r="H6" s="5" t="s">
        <v>7</v>
      </c>
      <c r="I6" s="5">
        <v>28414.66</v>
      </c>
      <c r="J6" s="5"/>
    </row>
    <row r="7" spans="1:10" x14ac:dyDescent="0.3">
      <c r="A7" s="5">
        <v>2021</v>
      </c>
      <c r="B7" s="20">
        <v>110102</v>
      </c>
      <c r="C7" s="16">
        <v>3</v>
      </c>
      <c r="D7" s="12" t="s">
        <v>4</v>
      </c>
      <c r="E7" s="12" t="s">
        <v>14</v>
      </c>
      <c r="F7" s="5">
        <v>1</v>
      </c>
      <c r="G7" s="5" t="s">
        <v>6</v>
      </c>
      <c r="H7" s="5" t="s">
        <v>7</v>
      </c>
      <c r="I7" s="5">
        <v>3945.06</v>
      </c>
      <c r="J7" s="5"/>
    </row>
    <row r="8" spans="1:10" x14ac:dyDescent="0.3">
      <c r="A8" s="5">
        <v>2021</v>
      </c>
      <c r="B8" s="20">
        <v>110102</v>
      </c>
      <c r="C8" s="16">
        <v>6</v>
      </c>
      <c r="D8" s="12" t="s">
        <v>4</v>
      </c>
      <c r="E8" s="12" t="s">
        <v>14</v>
      </c>
      <c r="F8" s="5">
        <v>1</v>
      </c>
      <c r="G8" s="5" t="s">
        <v>6</v>
      </c>
      <c r="H8" s="5" t="s">
        <v>7</v>
      </c>
      <c r="I8" s="5">
        <v>33117.449999999997</v>
      </c>
      <c r="J8" s="5"/>
    </row>
    <row r="9" spans="1:10" x14ac:dyDescent="0.3">
      <c r="A9" s="5">
        <v>2021</v>
      </c>
      <c r="B9" s="20">
        <v>110102</v>
      </c>
      <c r="C9" s="16">
        <v>7</v>
      </c>
      <c r="D9" s="12" t="s">
        <v>4</v>
      </c>
      <c r="E9" s="12" t="s">
        <v>14</v>
      </c>
      <c r="F9" s="5">
        <v>1</v>
      </c>
      <c r="G9" s="5" t="s">
        <v>6</v>
      </c>
      <c r="H9" s="5" t="s">
        <v>7</v>
      </c>
      <c r="I9" s="5">
        <v>156136.9</v>
      </c>
      <c r="J9" s="5"/>
    </row>
    <row r="10" spans="1:10" x14ac:dyDescent="0.3">
      <c r="A10" s="5">
        <v>2021</v>
      </c>
      <c r="B10" s="20">
        <v>110102</v>
      </c>
      <c r="C10" s="16">
        <v>9</v>
      </c>
      <c r="D10" s="12" t="s">
        <v>4</v>
      </c>
      <c r="E10" s="12" t="s">
        <v>14</v>
      </c>
      <c r="F10" s="5">
        <v>1</v>
      </c>
      <c r="G10" s="5" t="s">
        <v>6</v>
      </c>
      <c r="H10" s="5" t="s">
        <v>7</v>
      </c>
      <c r="I10" s="5">
        <v>38491.360000000001</v>
      </c>
      <c r="J10" s="5"/>
    </row>
    <row r="11" spans="1:10" x14ac:dyDescent="0.3">
      <c r="A11" s="5">
        <v>2021</v>
      </c>
      <c r="B11" s="20">
        <v>110102</v>
      </c>
      <c r="C11" s="16">
        <v>10</v>
      </c>
      <c r="D11" s="12" t="s">
        <v>4</v>
      </c>
      <c r="E11" s="12" t="s">
        <v>14</v>
      </c>
      <c r="F11" s="5">
        <v>1</v>
      </c>
      <c r="G11" s="5" t="s">
        <v>6</v>
      </c>
      <c r="H11" s="5" t="s">
        <v>7</v>
      </c>
      <c r="I11" s="5">
        <v>384366.57</v>
      </c>
      <c r="J11" s="5"/>
    </row>
    <row r="12" spans="1:10" x14ac:dyDescent="0.3">
      <c r="A12" s="5">
        <v>2021</v>
      </c>
      <c r="B12" s="20">
        <v>110102</v>
      </c>
      <c r="C12" s="16">
        <v>11</v>
      </c>
      <c r="D12" s="12" t="s">
        <v>4</v>
      </c>
      <c r="E12" s="12" t="s">
        <v>14</v>
      </c>
      <c r="F12" s="5">
        <v>1</v>
      </c>
      <c r="G12" s="5" t="s">
        <v>6</v>
      </c>
      <c r="H12" s="5" t="s">
        <v>7</v>
      </c>
      <c r="I12" s="5">
        <v>21169.439999999999</v>
      </c>
      <c r="J12" s="5"/>
    </row>
    <row r="13" spans="1:10" x14ac:dyDescent="0.3">
      <c r="A13" s="5">
        <v>2021</v>
      </c>
      <c r="B13" s="20">
        <v>110102</v>
      </c>
      <c r="C13" s="16">
        <v>13</v>
      </c>
      <c r="D13" s="12" t="s">
        <v>4</v>
      </c>
      <c r="E13" s="12" t="s">
        <v>14</v>
      </c>
      <c r="F13" s="5">
        <v>1</v>
      </c>
      <c r="G13" s="5" t="s">
        <v>6</v>
      </c>
      <c r="H13" s="5" t="s">
        <v>7</v>
      </c>
      <c r="I13" s="5">
        <v>59193.120000000003</v>
      </c>
      <c r="J13" s="5"/>
    </row>
    <row r="14" spans="1:10" x14ac:dyDescent="0.3">
      <c r="A14" s="5">
        <v>2021</v>
      </c>
      <c r="B14" s="20">
        <v>110102</v>
      </c>
      <c r="C14" s="16">
        <v>14</v>
      </c>
      <c r="D14" s="12" t="s">
        <v>4</v>
      </c>
      <c r="E14" s="12" t="s">
        <v>14</v>
      </c>
      <c r="F14" s="5">
        <v>1</v>
      </c>
      <c r="G14" s="5" t="s">
        <v>6</v>
      </c>
      <c r="H14" s="5" t="s">
        <v>7</v>
      </c>
      <c r="I14" s="5">
        <v>6790.74</v>
      </c>
      <c r="J14" s="5"/>
    </row>
    <row r="15" spans="1:10" s="3" customFormat="1" ht="27" customHeight="1" x14ac:dyDescent="0.3">
      <c r="A15" s="6"/>
      <c r="B15" s="21"/>
      <c r="C15" s="17"/>
      <c r="D15" s="13"/>
      <c r="E15" s="26" t="s">
        <v>26</v>
      </c>
      <c r="F15" s="26"/>
      <c r="G15" s="26"/>
      <c r="H15" s="26"/>
      <c r="I15" s="6"/>
      <c r="J15" s="6">
        <f>SUM(I3:I14)</f>
        <v>955378.70999999985</v>
      </c>
    </row>
    <row r="16" spans="1:10" x14ac:dyDescent="0.3">
      <c r="A16" s="5">
        <v>2021</v>
      </c>
      <c r="B16" s="20">
        <v>101101</v>
      </c>
      <c r="C16" s="16">
        <v>11</v>
      </c>
      <c r="D16" s="12" t="s">
        <v>4</v>
      </c>
      <c r="E16" s="12" t="s">
        <v>5</v>
      </c>
      <c r="F16" s="5">
        <v>1</v>
      </c>
      <c r="G16" s="5" t="s">
        <v>6</v>
      </c>
      <c r="H16" s="5" t="s">
        <v>8</v>
      </c>
      <c r="I16" s="5">
        <v>102835.99</v>
      </c>
      <c r="J16" s="5"/>
    </row>
    <row r="17" spans="1:10" x14ac:dyDescent="0.3">
      <c r="A17" s="5">
        <v>2021</v>
      </c>
      <c r="B17" s="20">
        <v>101101</v>
      </c>
      <c r="C17" s="16">
        <v>18</v>
      </c>
      <c r="D17" s="12" t="s">
        <v>4</v>
      </c>
      <c r="E17" s="12" t="s">
        <v>5</v>
      </c>
      <c r="F17" s="5">
        <v>1</v>
      </c>
      <c r="G17" s="5" t="s">
        <v>6</v>
      </c>
      <c r="H17" s="5" t="s">
        <v>8</v>
      </c>
      <c r="I17" s="5">
        <v>14297.36</v>
      </c>
      <c r="J17" s="5"/>
    </row>
    <row r="18" spans="1:10" x14ac:dyDescent="0.3">
      <c r="A18" s="5">
        <v>2021</v>
      </c>
      <c r="B18" s="20">
        <v>101102</v>
      </c>
      <c r="C18" s="16">
        <v>8</v>
      </c>
      <c r="D18" s="12" t="s">
        <v>4</v>
      </c>
      <c r="E18" s="12" t="s">
        <v>5</v>
      </c>
      <c r="F18" s="5">
        <v>1</v>
      </c>
      <c r="G18" s="5" t="s">
        <v>6</v>
      </c>
      <c r="H18" s="5" t="s">
        <v>8</v>
      </c>
      <c r="I18" s="5">
        <v>782.71</v>
      </c>
      <c r="J18" s="5"/>
    </row>
    <row r="19" spans="1:10" x14ac:dyDescent="0.3">
      <c r="A19" s="5">
        <v>2021</v>
      </c>
      <c r="B19" s="20">
        <v>101130</v>
      </c>
      <c r="C19" s="16">
        <v>5</v>
      </c>
      <c r="D19" s="12" t="s">
        <v>4</v>
      </c>
      <c r="E19" s="12" t="s">
        <v>5</v>
      </c>
      <c r="F19" s="5">
        <v>1</v>
      </c>
      <c r="G19" s="5" t="s">
        <v>6</v>
      </c>
      <c r="H19" s="5" t="s">
        <v>8</v>
      </c>
      <c r="I19" s="5">
        <v>272</v>
      </c>
      <c r="J19" s="5"/>
    </row>
    <row r="20" spans="1:10" x14ac:dyDescent="0.3">
      <c r="A20" s="5">
        <v>2021</v>
      </c>
      <c r="B20" s="20">
        <v>110102</v>
      </c>
      <c r="C20" s="16">
        <v>8</v>
      </c>
      <c r="D20" s="12" t="s">
        <v>4</v>
      </c>
      <c r="E20" s="12" t="s">
        <v>14</v>
      </c>
      <c r="F20" s="5">
        <v>1</v>
      </c>
      <c r="G20" s="5" t="s">
        <v>6</v>
      </c>
      <c r="H20" s="5" t="s">
        <v>8</v>
      </c>
      <c r="I20" s="5">
        <v>45893.51</v>
      </c>
      <c r="J20" s="5"/>
    </row>
    <row r="21" spans="1:10" x14ac:dyDescent="0.3">
      <c r="A21" s="5"/>
      <c r="B21" s="20"/>
      <c r="C21" s="16"/>
      <c r="D21" s="12"/>
      <c r="E21" s="26" t="s">
        <v>27</v>
      </c>
      <c r="F21" s="26"/>
      <c r="G21" s="26"/>
      <c r="H21" s="26"/>
      <c r="I21" s="5"/>
      <c r="J21" s="6">
        <f>SUM(I16:I20)</f>
        <v>164081.57</v>
      </c>
    </row>
    <row r="22" spans="1:10" x14ac:dyDescent="0.3">
      <c r="A22" s="5">
        <v>2021</v>
      </c>
      <c r="B22" s="20">
        <v>101101</v>
      </c>
      <c r="C22" s="16">
        <v>1</v>
      </c>
      <c r="D22" s="12" t="s">
        <v>4</v>
      </c>
      <c r="E22" s="12" t="s">
        <v>5</v>
      </c>
      <c r="F22" s="5">
        <v>1</v>
      </c>
      <c r="G22" s="5" t="s">
        <v>6</v>
      </c>
      <c r="H22" s="5" t="s">
        <v>9</v>
      </c>
      <c r="I22" s="5">
        <v>236800</v>
      </c>
      <c r="J22" s="5"/>
    </row>
    <row r="23" spans="1:10" x14ac:dyDescent="0.3">
      <c r="A23" s="5">
        <v>2021</v>
      </c>
      <c r="B23" s="20">
        <v>101101</v>
      </c>
      <c r="C23" s="16">
        <v>1</v>
      </c>
      <c r="D23" s="12" t="s">
        <v>4</v>
      </c>
      <c r="E23" s="12" t="s">
        <v>5</v>
      </c>
      <c r="F23" s="5">
        <v>1</v>
      </c>
      <c r="G23" s="5" t="s">
        <v>6</v>
      </c>
      <c r="H23" s="5" t="s">
        <v>9</v>
      </c>
      <c r="I23" s="5">
        <v>236800</v>
      </c>
      <c r="J23" s="5"/>
    </row>
    <row r="24" spans="1:10" x14ac:dyDescent="0.3">
      <c r="A24" s="5">
        <v>2021</v>
      </c>
      <c r="B24" s="20">
        <v>101101</v>
      </c>
      <c r="C24" s="16">
        <v>1</v>
      </c>
      <c r="D24" s="12" t="s">
        <v>4</v>
      </c>
      <c r="E24" s="12" t="s">
        <v>5</v>
      </c>
      <c r="F24" s="5">
        <v>1</v>
      </c>
      <c r="G24" s="5" t="s">
        <v>6</v>
      </c>
      <c r="H24" s="5" t="s">
        <v>9</v>
      </c>
      <c r="I24" s="5">
        <v>236800</v>
      </c>
      <c r="J24" s="5"/>
    </row>
    <row r="25" spans="1:10" x14ac:dyDescent="0.3">
      <c r="A25" s="5">
        <v>2021</v>
      </c>
      <c r="B25" s="20">
        <v>101101</v>
      </c>
      <c r="C25" s="16">
        <v>2</v>
      </c>
      <c r="D25" s="12" t="s">
        <v>4</v>
      </c>
      <c r="E25" s="12" t="s">
        <v>5</v>
      </c>
      <c r="F25" s="5">
        <v>1</v>
      </c>
      <c r="G25" s="5" t="s">
        <v>6</v>
      </c>
      <c r="H25" s="5" t="s">
        <v>9</v>
      </c>
      <c r="I25" s="5">
        <v>37610.1</v>
      </c>
      <c r="J25" s="5"/>
    </row>
    <row r="26" spans="1:10" x14ac:dyDescent="0.3">
      <c r="A26" s="5">
        <v>2021</v>
      </c>
      <c r="B26" s="20">
        <v>101101</v>
      </c>
      <c r="C26" s="16">
        <v>4</v>
      </c>
      <c r="D26" s="12" t="s">
        <v>4</v>
      </c>
      <c r="E26" s="12" t="s">
        <v>5</v>
      </c>
      <c r="F26" s="5">
        <v>1</v>
      </c>
      <c r="G26" s="5" t="s">
        <v>6</v>
      </c>
      <c r="H26" s="5" t="s">
        <v>9</v>
      </c>
      <c r="I26" s="5">
        <v>299348.34999999998</v>
      </c>
      <c r="J26" s="5"/>
    </row>
    <row r="27" spans="1:10" x14ac:dyDescent="0.3">
      <c r="A27" s="5">
        <v>2021</v>
      </c>
      <c r="B27" s="20">
        <v>101101</v>
      </c>
      <c r="C27" s="16">
        <v>5</v>
      </c>
      <c r="D27" s="12" t="s">
        <v>4</v>
      </c>
      <c r="E27" s="12" t="s">
        <v>5</v>
      </c>
      <c r="F27" s="5">
        <v>1</v>
      </c>
      <c r="G27" s="5" t="s">
        <v>6</v>
      </c>
      <c r="H27" s="5" t="s">
        <v>9</v>
      </c>
      <c r="I27" s="5">
        <v>55753.27</v>
      </c>
      <c r="J27" s="5"/>
    </row>
    <row r="28" spans="1:10" x14ac:dyDescent="0.3">
      <c r="A28" s="5">
        <v>2021</v>
      </c>
      <c r="B28" s="20">
        <v>101101</v>
      </c>
      <c r="C28" s="16">
        <v>9</v>
      </c>
      <c r="D28" s="12" t="s">
        <v>4</v>
      </c>
      <c r="E28" s="12" t="s">
        <v>5</v>
      </c>
      <c r="F28" s="5">
        <v>1</v>
      </c>
      <c r="G28" s="5" t="s">
        <v>6</v>
      </c>
      <c r="H28" s="5" t="s">
        <v>9</v>
      </c>
      <c r="I28" s="5">
        <v>160000</v>
      </c>
      <c r="J28" s="5"/>
    </row>
    <row r="29" spans="1:10" x14ac:dyDescent="0.3">
      <c r="A29" s="5">
        <v>2021</v>
      </c>
      <c r="B29" s="20">
        <v>101102</v>
      </c>
      <c r="C29" s="16">
        <v>4</v>
      </c>
      <c r="D29" s="12" t="s">
        <v>4</v>
      </c>
      <c r="E29" s="12" t="s">
        <v>5</v>
      </c>
      <c r="F29" s="5">
        <v>1</v>
      </c>
      <c r="G29" s="5" t="s">
        <v>6</v>
      </c>
      <c r="H29" s="5" t="s">
        <v>9</v>
      </c>
      <c r="I29" s="5">
        <v>18416.68</v>
      </c>
      <c r="J29" s="5"/>
    </row>
    <row r="30" spans="1:10" x14ac:dyDescent="0.3">
      <c r="A30" s="5">
        <v>2021</v>
      </c>
      <c r="B30" s="20">
        <v>101105</v>
      </c>
      <c r="C30" s="16">
        <v>5</v>
      </c>
      <c r="D30" s="12" t="s">
        <v>4</v>
      </c>
      <c r="E30" s="12" t="s">
        <v>5</v>
      </c>
      <c r="F30" s="5">
        <v>1</v>
      </c>
      <c r="G30" s="5" t="s">
        <v>6</v>
      </c>
      <c r="H30" s="5" t="s">
        <v>9</v>
      </c>
      <c r="I30" s="5">
        <v>1745</v>
      </c>
      <c r="J30" s="5"/>
    </row>
    <row r="31" spans="1:10" x14ac:dyDescent="0.3">
      <c r="A31" s="5">
        <v>2021</v>
      </c>
      <c r="B31" s="20">
        <v>101105</v>
      </c>
      <c r="C31" s="16">
        <v>19</v>
      </c>
      <c r="D31" s="12" t="s">
        <v>4</v>
      </c>
      <c r="E31" s="12" t="s">
        <v>5</v>
      </c>
      <c r="F31" s="5">
        <v>1</v>
      </c>
      <c r="G31" s="5" t="s">
        <v>6</v>
      </c>
      <c r="H31" s="5" t="s">
        <v>9</v>
      </c>
      <c r="I31" s="5">
        <v>3296.07</v>
      </c>
      <c r="J31" s="5"/>
    </row>
    <row r="32" spans="1:10" x14ac:dyDescent="0.3">
      <c r="A32" s="5">
        <v>2021</v>
      </c>
      <c r="B32" s="20">
        <v>101130</v>
      </c>
      <c r="C32" s="16">
        <v>1</v>
      </c>
      <c r="D32" s="12" t="s">
        <v>4</v>
      </c>
      <c r="E32" s="12" t="s">
        <v>5</v>
      </c>
      <c r="F32" s="5">
        <v>1</v>
      </c>
      <c r="G32" s="5" t="s">
        <v>6</v>
      </c>
      <c r="H32" s="5" t="s">
        <v>9</v>
      </c>
      <c r="I32" s="5">
        <v>3200</v>
      </c>
      <c r="J32" s="5"/>
    </row>
    <row r="33" spans="1:10" x14ac:dyDescent="0.3">
      <c r="A33" s="5">
        <v>2021</v>
      </c>
      <c r="B33" s="20">
        <v>102102</v>
      </c>
      <c r="C33" s="16">
        <v>2</v>
      </c>
      <c r="D33" s="12" t="s">
        <v>4</v>
      </c>
      <c r="E33" s="12" t="s">
        <v>11</v>
      </c>
      <c r="F33" s="5">
        <v>1</v>
      </c>
      <c r="G33" s="5" t="s">
        <v>6</v>
      </c>
      <c r="H33" s="5" t="s">
        <v>9</v>
      </c>
      <c r="I33" s="5">
        <v>2903.6</v>
      </c>
      <c r="J33" s="5"/>
    </row>
    <row r="34" spans="1:10" ht="28.8" x14ac:dyDescent="0.3">
      <c r="A34" s="5">
        <v>2021</v>
      </c>
      <c r="B34" s="20">
        <v>103101</v>
      </c>
      <c r="C34" s="16">
        <v>6</v>
      </c>
      <c r="D34" s="12" t="s">
        <v>4</v>
      </c>
      <c r="E34" s="12" t="s">
        <v>12</v>
      </c>
      <c r="F34" s="5">
        <v>1</v>
      </c>
      <c r="G34" s="5" t="s">
        <v>6</v>
      </c>
      <c r="H34" s="5" t="s">
        <v>9</v>
      </c>
      <c r="I34" s="5">
        <v>799.41</v>
      </c>
      <c r="J34" s="5"/>
    </row>
    <row r="35" spans="1:10" ht="28.8" x14ac:dyDescent="0.3">
      <c r="A35" s="5">
        <v>2021</v>
      </c>
      <c r="B35" s="20">
        <v>103101</v>
      </c>
      <c r="C35" s="16">
        <v>7</v>
      </c>
      <c r="D35" s="12" t="s">
        <v>4</v>
      </c>
      <c r="E35" s="12" t="s">
        <v>12</v>
      </c>
      <c r="F35" s="5">
        <v>1</v>
      </c>
      <c r="G35" s="5" t="s">
        <v>6</v>
      </c>
      <c r="H35" s="5" t="s">
        <v>9</v>
      </c>
      <c r="I35" s="5">
        <v>1.8</v>
      </c>
      <c r="J35" s="5"/>
    </row>
    <row r="36" spans="1:10" ht="28.8" x14ac:dyDescent="0.3">
      <c r="A36" s="5">
        <v>2021</v>
      </c>
      <c r="B36" s="20">
        <v>103101</v>
      </c>
      <c r="C36" s="16">
        <v>13</v>
      </c>
      <c r="D36" s="12" t="s">
        <v>4</v>
      </c>
      <c r="E36" s="12" t="s">
        <v>12</v>
      </c>
      <c r="F36" s="5">
        <v>1</v>
      </c>
      <c r="G36" s="5" t="s">
        <v>6</v>
      </c>
      <c r="H36" s="5" t="s">
        <v>9</v>
      </c>
      <c r="I36" s="5">
        <v>407.35</v>
      </c>
      <c r="J36" s="5"/>
    </row>
    <row r="37" spans="1:10" ht="28.8" x14ac:dyDescent="0.3">
      <c r="A37" s="5">
        <v>2021</v>
      </c>
      <c r="B37" s="20">
        <v>103102</v>
      </c>
      <c r="C37" s="16">
        <v>3</v>
      </c>
      <c r="D37" s="12" t="s">
        <v>4</v>
      </c>
      <c r="E37" s="12" t="s">
        <v>12</v>
      </c>
      <c r="F37" s="5">
        <v>1</v>
      </c>
      <c r="G37" s="5" t="s">
        <v>6</v>
      </c>
      <c r="H37" s="5" t="s">
        <v>9</v>
      </c>
      <c r="I37" s="5">
        <v>498.53</v>
      </c>
      <c r="J37" s="5"/>
    </row>
    <row r="38" spans="1:10" ht="28.8" x14ac:dyDescent="0.3">
      <c r="A38" s="5">
        <v>2021</v>
      </c>
      <c r="B38" s="20">
        <v>247.5</v>
      </c>
      <c r="C38" s="16">
        <v>9</v>
      </c>
      <c r="D38" s="12" t="s">
        <v>4</v>
      </c>
      <c r="E38" s="12" t="s">
        <v>12</v>
      </c>
      <c r="F38" s="5">
        <v>1</v>
      </c>
      <c r="G38" s="5" t="s">
        <v>6</v>
      </c>
      <c r="H38" s="5" t="s">
        <v>9</v>
      </c>
      <c r="I38" s="5">
        <v>247.5</v>
      </c>
      <c r="J38" s="5"/>
    </row>
    <row r="39" spans="1:10" ht="28.8" x14ac:dyDescent="0.3">
      <c r="A39" s="5">
        <v>2021</v>
      </c>
      <c r="B39" s="20">
        <v>103103</v>
      </c>
      <c r="C39" s="16">
        <v>1</v>
      </c>
      <c r="D39" s="12" t="s">
        <v>4</v>
      </c>
      <c r="E39" s="12" t="s">
        <v>12</v>
      </c>
      <c r="F39" s="5">
        <v>1</v>
      </c>
      <c r="G39" s="5" t="s">
        <v>6</v>
      </c>
      <c r="H39" s="5" t="s">
        <v>9</v>
      </c>
      <c r="I39" s="5">
        <v>202.65</v>
      </c>
      <c r="J39" s="5"/>
    </row>
    <row r="40" spans="1:10" ht="28.8" x14ac:dyDescent="0.3">
      <c r="A40" s="5">
        <v>2021</v>
      </c>
      <c r="B40" s="20">
        <v>103103</v>
      </c>
      <c r="C40" s="16">
        <v>2</v>
      </c>
      <c r="D40" s="12" t="s">
        <v>4</v>
      </c>
      <c r="E40" s="12" t="s">
        <v>12</v>
      </c>
      <c r="F40" s="5">
        <v>1</v>
      </c>
      <c r="G40" s="5" t="s">
        <v>6</v>
      </c>
      <c r="H40" s="5" t="s">
        <v>9</v>
      </c>
      <c r="I40" s="5">
        <v>25.68</v>
      </c>
      <c r="J40" s="5"/>
    </row>
    <row r="41" spans="1:10" ht="28.8" x14ac:dyDescent="0.3">
      <c r="A41" s="5">
        <v>2021</v>
      </c>
      <c r="B41" s="20">
        <v>103103</v>
      </c>
      <c r="C41" s="16">
        <v>5</v>
      </c>
      <c r="D41" s="12" t="s">
        <v>4</v>
      </c>
      <c r="E41" s="12" t="s">
        <v>12</v>
      </c>
      <c r="F41" s="5">
        <v>1</v>
      </c>
      <c r="G41" s="5" t="s">
        <v>6</v>
      </c>
      <c r="H41" s="5" t="s">
        <v>9</v>
      </c>
      <c r="I41" s="5">
        <v>1713.98</v>
      </c>
      <c r="J41" s="5"/>
    </row>
    <row r="42" spans="1:10" ht="28.8" x14ac:dyDescent="0.3">
      <c r="A42" s="5">
        <v>2021</v>
      </c>
      <c r="B42" s="20">
        <v>103104</v>
      </c>
      <c r="C42" s="16">
        <v>16</v>
      </c>
      <c r="D42" s="12" t="s">
        <v>4</v>
      </c>
      <c r="E42" s="12" t="s">
        <v>12</v>
      </c>
      <c r="F42" s="5">
        <v>1</v>
      </c>
      <c r="G42" s="5" t="s">
        <v>6</v>
      </c>
      <c r="H42" s="5" t="s">
        <v>9</v>
      </c>
      <c r="I42" s="5">
        <v>731.6</v>
      </c>
      <c r="J42" s="5"/>
    </row>
    <row r="43" spans="1:10" ht="28.8" x14ac:dyDescent="0.3">
      <c r="A43" s="5">
        <v>2021</v>
      </c>
      <c r="B43" s="20">
        <v>103105</v>
      </c>
      <c r="C43" s="16">
        <v>1</v>
      </c>
      <c r="D43" s="12" t="s">
        <v>4</v>
      </c>
      <c r="E43" s="12" t="s">
        <v>12</v>
      </c>
      <c r="F43" s="5">
        <v>1</v>
      </c>
      <c r="G43" s="5" t="s">
        <v>6</v>
      </c>
      <c r="H43" s="5" t="s">
        <v>9</v>
      </c>
      <c r="I43" s="5">
        <v>6541.64</v>
      </c>
      <c r="J43" s="5"/>
    </row>
    <row r="44" spans="1:10" ht="28.8" x14ac:dyDescent="0.3">
      <c r="A44" s="5">
        <v>2021</v>
      </c>
      <c r="B44" s="20">
        <v>103105</v>
      </c>
      <c r="C44" s="16">
        <v>3</v>
      </c>
      <c r="D44" s="12" t="s">
        <v>4</v>
      </c>
      <c r="E44" s="12" t="s">
        <v>12</v>
      </c>
      <c r="F44" s="5">
        <v>1</v>
      </c>
      <c r="G44" s="5" t="s">
        <v>6</v>
      </c>
      <c r="H44" s="5" t="s">
        <v>9</v>
      </c>
      <c r="I44" s="5">
        <v>13127.44</v>
      </c>
      <c r="J44" s="5"/>
    </row>
    <row r="45" spans="1:10" x14ac:dyDescent="0.3">
      <c r="A45" s="5">
        <v>2021</v>
      </c>
      <c r="B45" s="20">
        <v>108101</v>
      </c>
      <c r="C45" s="16">
        <v>1</v>
      </c>
      <c r="D45" s="12" t="s">
        <v>4</v>
      </c>
      <c r="E45" s="12" t="s">
        <v>13</v>
      </c>
      <c r="F45" s="5">
        <v>1</v>
      </c>
      <c r="G45" s="5" t="s">
        <v>6</v>
      </c>
      <c r="H45" s="5" t="s">
        <v>9</v>
      </c>
      <c r="I45" s="5">
        <v>6665.93</v>
      </c>
      <c r="J45" s="5"/>
    </row>
    <row r="46" spans="1:10" x14ac:dyDescent="0.3">
      <c r="A46" s="5"/>
      <c r="B46" s="20"/>
      <c r="C46" s="16"/>
      <c r="D46" s="12"/>
      <c r="E46" s="26" t="s">
        <v>28</v>
      </c>
      <c r="F46" s="26"/>
      <c r="G46" s="26"/>
      <c r="H46" s="26"/>
      <c r="I46" s="5"/>
      <c r="J46" s="6">
        <f>SUM(I22:I45)</f>
        <v>1323636.5799999998</v>
      </c>
    </row>
    <row r="47" spans="1:10" x14ac:dyDescent="0.3">
      <c r="A47" s="5">
        <v>2021</v>
      </c>
      <c r="B47" s="20">
        <v>101101</v>
      </c>
      <c r="C47" s="16">
        <v>6</v>
      </c>
      <c r="D47" s="12" t="s">
        <v>4</v>
      </c>
      <c r="E47" s="12" t="s">
        <v>5</v>
      </c>
      <c r="F47" s="5">
        <v>1</v>
      </c>
      <c r="G47" s="5" t="s">
        <v>6</v>
      </c>
      <c r="H47" s="5" t="s">
        <v>10</v>
      </c>
      <c r="I47" s="5">
        <v>708786.35</v>
      </c>
      <c r="J47" s="5"/>
    </row>
    <row r="48" spans="1:10" x14ac:dyDescent="0.3">
      <c r="A48" s="5">
        <v>2021</v>
      </c>
      <c r="B48" s="20">
        <v>101101</v>
      </c>
      <c r="C48" s="16">
        <v>14</v>
      </c>
      <c r="D48" s="12" t="s">
        <v>4</v>
      </c>
      <c r="E48" s="12" t="s">
        <v>5</v>
      </c>
      <c r="F48" s="5">
        <v>1</v>
      </c>
      <c r="G48" s="5" t="s">
        <v>6</v>
      </c>
      <c r="H48" s="5" t="s">
        <v>10</v>
      </c>
      <c r="I48" s="5">
        <v>698.63</v>
      </c>
      <c r="J48" s="5"/>
    </row>
    <row r="49" spans="1:10" x14ac:dyDescent="0.3">
      <c r="A49" s="5">
        <v>2021</v>
      </c>
      <c r="B49" s="20">
        <v>101105</v>
      </c>
      <c r="C49" s="16">
        <v>9</v>
      </c>
      <c r="D49" s="12" t="s">
        <v>4</v>
      </c>
      <c r="E49" s="12" t="s">
        <v>5</v>
      </c>
      <c r="F49" s="5">
        <v>1</v>
      </c>
      <c r="G49" s="5" t="s">
        <v>6</v>
      </c>
      <c r="H49" s="5" t="s">
        <v>10</v>
      </c>
      <c r="I49" s="5">
        <v>8662</v>
      </c>
      <c r="J49" s="5"/>
    </row>
    <row r="50" spans="1:10" x14ac:dyDescent="0.3">
      <c r="A50" s="5"/>
      <c r="B50" s="20"/>
      <c r="C50" s="16"/>
      <c r="D50" s="12"/>
      <c r="E50" s="26" t="s">
        <v>31</v>
      </c>
      <c r="F50" s="26"/>
      <c r="G50" s="26"/>
      <c r="H50" s="26"/>
      <c r="I50" s="5"/>
      <c r="J50" s="6">
        <f>SUM(I47:I49)</f>
        <v>718146.98</v>
      </c>
    </row>
    <row r="51" spans="1:10" ht="28.8" x14ac:dyDescent="0.3">
      <c r="A51" s="5">
        <v>2021</v>
      </c>
      <c r="B51" s="20">
        <v>990171</v>
      </c>
      <c r="C51" s="16">
        <v>1</v>
      </c>
      <c r="D51" s="12" t="s">
        <v>15</v>
      </c>
      <c r="E51" s="12" t="s">
        <v>16</v>
      </c>
      <c r="F51" s="5">
        <v>7</v>
      </c>
      <c r="G51" s="5" t="s">
        <v>17</v>
      </c>
      <c r="H51" s="5" t="s">
        <v>18</v>
      </c>
      <c r="I51" s="5">
        <v>55000</v>
      </c>
      <c r="J51" s="5"/>
    </row>
    <row r="52" spans="1:10" ht="28.8" x14ac:dyDescent="0.3">
      <c r="A52" s="5">
        <v>2021</v>
      </c>
      <c r="B52" s="20">
        <v>990171</v>
      </c>
      <c r="C52" s="16">
        <v>2</v>
      </c>
      <c r="D52" s="12" t="s">
        <v>15</v>
      </c>
      <c r="E52" s="12" t="s">
        <v>16</v>
      </c>
      <c r="F52" s="5">
        <v>7</v>
      </c>
      <c r="G52" s="5" t="s">
        <v>17</v>
      </c>
      <c r="H52" s="5" t="s">
        <v>18</v>
      </c>
      <c r="I52" s="5">
        <v>603.32000000000005</v>
      </c>
      <c r="J52" s="5"/>
    </row>
    <row r="53" spans="1:10" ht="28.8" x14ac:dyDescent="0.3">
      <c r="A53" s="5">
        <v>2021</v>
      </c>
      <c r="B53" s="20">
        <v>990171</v>
      </c>
      <c r="C53" s="16">
        <v>3</v>
      </c>
      <c r="D53" s="12" t="s">
        <v>15</v>
      </c>
      <c r="E53" s="12" t="s">
        <v>16</v>
      </c>
      <c r="F53" s="5">
        <v>7</v>
      </c>
      <c r="G53" s="5" t="s">
        <v>17</v>
      </c>
      <c r="H53" s="5" t="s">
        <v>18</v>
      </c>
      <c r="I53" s="5">
        <v>372.96</v>
      </c>
      <c r="J53" s="5"/>
    </row>
    <row r="54" spans="1:10" ht="28.8" x14ac:dyDescent="0.3">
      <c r="A54" s="5">
        <v>2021</v>
      </c>
      <c r="B54" s="20">
        <v>990171</v>
      </c>
      <c r="C54" s="16">
        <v>4</v>
      </c>
      <c r="D54" s="12" t="s">
        <v>15</v>
      </c>
      <c r="E54" s="12" t="s">
        <v>16</v>
      </c>
      <c r="F54" s="5">
        <v>7</v>
      </c>
      <c r="G54" s="5" t="s">
        <v>17</v>
      </c>
      <c r="H54" s="5" t="s">
        <v>18</v>
      </c>
      <c r="I54" s="5">
        <v>17885.38</v>
      </c>
      <c r="J54" s="5"/>
    </row>
    <row r="55" spans="1:10" ht="28.8" x14ac:dyDescent="0.3">
      <c r="A55" s="5">
        <v>2021</v>
      </c>
      <c r="B55" s="20">
        <v>990171</v>
      </c>
      <c r="C55" s="16">
        <v>5</v>
      </c>
      <c r="D55" s="12" t="s">
        <v>15</v>
      </c>
      <c r="E55" s="12" t="s">
        <v>16</v>
      </c>
      <c r="F55" s="5">
        <v>7</v>
      </c>
      <c r="G55" s="5" t="s">
        <v>17</v>
      </c>
      <c r="H55" s="5" t="s">
        <v>18</v>
      </c>
      <c r="I55" s="5">
        <v>418691.66</v>
      </c>
      <c r="J55" s="5"/>
    </row>
    <row r="56" spans="1:10" ht="28.8" x14ac:dyDescent="0.3">
      <c r="A56" s="5">
        <v>2021</v>
      </c>
      <c r="B56" s="20">
        <v>990171</v>
      </c>
      <c r="C56" s="16">
        <v>6</v>
      </c>
      <c r="D56" s="12" t="s">
        <v>15</v>
      </c>
      <c r="E56" s="12" t="s">
        <v>16</v>
      </c>
      <c r="F56" s="5">
        <v>7</v>
      </c>
      <c r="G56" s="5" t="s">
        <v>17</v>
      </c>
      <c r="H56" s="5" t="s">
        <v>18</v>
      </c>
      <c r="I56" s="5">
        <v>3291.23</v>
      </c>
      <c r="J56" s="5"/>
    </row>
    <row r="57" spans="1:10" ht="28.8" x14ac:dyDescent="0.3">
      <c r="A57" s="5">
        <v>2021</v>
      </c>
      <c r="B57" s="20">
        <v>990171</v>
      </c>
      <c r="C57" s="16">
        <v>7</v>
      </c>
      <c r="D57" s="12" t="s">
        <v>15</v>
      </c>
      <c r="E57" s="12" t="s">
        <v>16</v>
      </c>
      <c r="F57" s="5">
        <v>7</v>
      </c>
      <c r="G57" s="5" t="s">
        <v>17</v>
      </c>
      <c r="H57" s="5" t="s">
        <v>18</v>
      </c>
      <c r="I57" s="5">
        <v>77.05</v>
      </c>
      <c r="J57" s="5"/>
    </row>
    <row r="58" spans="1:10" ht="28.8" x14ac:dyDescent="0.3">
      <c r="A58" s="5">
        <v>2021</v>
      </c>
      <c r="B58" s="20">
        <v>990171</v>
      </c>
      <c r="C58" s="16">
        <v>12</v>
      </c>
      <c r="D58" s="12" t="s">
        <v>15</v>
      </c>
      <c r="E58" s="12" t="s">
        <v>16</v>
      </c>
      <c r="F58" s="5">
        <v>7</v>
      </c>
      <c r="G58" s="5" t="s">
        <v>17</v>
      </c>
      <c r="H58" s="5" t="s">
        <v>18</v>
      </c>
      <c r="I58" s="5">
        <v>736.67</v>
      </c>
      <c r="J58" s="5"/>
    </row>
    <row r="59" spans="1:10" x14ac:dyDescent="0.3">
      <c r="A59" s="5"/>
      <c r="B59" s="20"/>
      <c r="C59" s="16"/>
      <c r="D59" s="12"/>
      <c r="E59" s="26" t="s">
        <v>30</v>
      </c>
      <c r="F59" s="26"/>
      <c r="G59" s="26"/>
      <c r="H59" s="26"/>
      <c r="I59" s="5"/>
      <c r="J59" s="6">
        <f>SUM(I51:I58)</f>
        <v>496658.2699999999</v>
      </c>
    </row>
    <row r="60" spans="1:10" ht="28.8" x14ac:dyDescent="0.3">
      <c r="A60" s="5">
        <v>2021</v>
      </c>
      <c r="B60" s="20">
        <v>990171</v>
      </c>
      <c r="C60" s="16">
        <v>9</v>
      </c>
      <c r="D60" s="12" t="s">
        <v>15</v>
      </c>
      <c r="E60" s="12" t="s">
        <v>16</v>
      </c>
      <c r="F60" s="5">
        <v>7</v>
      </c>
      <c r="G60" s="5" t="s">
        <v>17</v>
      </c>
      <c r="H60" s="5" t="s">
        <v>19</v>
      </c>
      <c r="I60" s="5">
        <v>255744</v>
      </c>
      <c r="J60" s="5"/>
    </row>
    <row r="61" spans="1:10" ht="28.8" x14ac:dyDescent="0.3">
      <c r="A61" s="5">
        <v>2021</v>
      </c>
      <c r="B61" s="20">
        <v>990271</v>
      </c>
      <c r="C61" s="16">
        <v>1</v>
      </c>
      <c r="D61" s="12" t="s">
        <v>15</v>
      </c>
      <c r="E61" s="12" t="s">
        <v>16</v>
      </c>
      <c r="F61" s="5">
        <v>7</v>
      </c>
      <c r="G61" s="5" t="s">
        <v>17</v>
      </c>
      <c r="H61" s="5" t="s">
        <v>19</v>
      </c>
      <c r="I61" s="5">
        <v>1356.25</v>
      </c>
      <c r="J61" s="5"/>
    </row>
    <row r="62" spans="1:10" ht="28.8" x14ac:dyDescent="0.3">
      <c r="A62" s="5">
        <v>2021</v>
      </c>
      <c r="B62" s="20">
        <v>990271</v>
      </c>
      <c r="C62" s="16">
        <v>2</v>
      </c>
      <c r="D62" s="12" t="s">
        <v>15</v>
      </c>
      <c r="E62" s="12" t="s">
        <v>16</v>
      </c>
      <c r="F62" s="5">
        <v>7</v>
      </c>
      <c r="G62" s="5" t="s">
        <v>17</v>
      </c>
      <c r="H62" s="5" t="s">
        <v>19</v>
      </c>
      <c r="I62" s="5">
        <v>3242.52</v>
      </c>
      <c r="J62" s="5"/>
    </row>
    <row r="63" spans="1:10" ht="28.8" x14ac:dyDescent="0.3">
      <c r="A63" s="5">
        <v>2021</v>
      </c>
      <c r="B63" s="20">
        <v>990271</v>
      </c>
      <c r="C63" s="16">
        <v>9</v>
      </c>
      <c r="D63" s="12" t="s">
        <v>15</v>
      </c>
      <c r="E63" s="12" t="s">
        <v>16</v>
      </c>
      <c r="F63" s="5">
        <v>7</v>
      </c>
      <c r="G63" s="5" t="s">
        <v>17</v>
      </c>
      <c r="H63" s="5" t="s">
        <v>19</v>
      </c>
      <c r="I63" s="5">
        <v>9659.26</v>
      </c>
      <c r="J63" s="5"/>
    </row>
    <row r="64" spans="1:10" x14ac:dyDescent="0.3">
      <c r="A64" s="5"/>
      <c r="B64" s="20"/>
      <c r="C64" s="16"/>
      <c r="D64" s="12"/>
      <c r="E64" s="26" t="s">
        <v>29</v>
      </c>
      <c r="F64" s="26"/>
      <c r="G64" s="26"/>
      <c r="H64" s="26"/>
      <c r="I64" s="5"/>
      <c r="J64" s="6">
        <f>SUM(I60:I63)</f>
        <v>270002.02999999997</v>
      </c>
    </row>
    <row r="65" spans="1:10" ht="28.8" customHeight="1" x14ac:dyDescent="0.3">
      <c r="A65" s="5"/>
      <c r="B65" s="20"/>
      <c r="C65" s="16"/>
      <c r="D65" s="12"/>
      <c r="E65" s="12"/>
      <c r="F65" s="5"/>
      <c r="G65" s="22" t="s">
        <v>32</v>
      </c>
      <c r="H65" s="23"/>
      <c r="I65" s="6">
        <f>SUM(I3:I64)</f>
        <v>3927904.1399999997</v>
      </c>
      <c r="J65" s="6">
        <f>SUM(J64,J59,J50,J46,J21,J15)</f>
        <v>3927904.1399999992</v>
      </c>
    </row>
  </sheetData>
  <sortState xmlns:xlrd2="http://schemas.microsoft.com/office/spreadsheetml/2017/richdata2" ref="A3:I63">
    <sortCondition ref="D3:D63"/>
    <sortCondition ref="H3:H63"/>
    <sortCondition ref="G3:G63"/>
    <sortCondition ref="E3:E63"/>
    <sortCondition ref="B3:B63"/>
    <sortCondition ref="C3:C63"/>
  </sortState>
  <mergeCells count="8">
    <mergeCell ref="G65:H65"/>
    <mergeCell ref="A1:J1"/>
    <mergeCell ref="E15:H15"/>
    <mergeCell ref="E21:H21"/>
    <mergeCell ref="E46:H46"/>
    <mergeCell ref="E64:H64"/>
    <mergeCell ref="E59:H59"/>
    <mergeCell ref="E50:H50"/>
  </mergeCells>
  <pageMargins left="0.70866141732283472" right="0.70866141732283472" top="0.74803149606299213" bottom="0.74803149606299213" header="0.31496062992125984" footer="0.31496062992125984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TIPOLOGIASPESA</vt:lpstr>
      <vt:lpstr>TIPOLOGIASPESA!Titoli_stampa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Catia Bonvini</dc:creator>
  <cp:lastModifiedBy>Catia Bonvini</cp:lastModifiedBy>
  <cp:lastPrinted>2021-04-28T10:38:57Z</cp:lastPrinted>
  <dcterms:created xsi:type="dcterms:W3CDTF">2021-04-08T08:01:23Z</dcterms:created>
  <dcterms:modified xsi:type="dcterms:W3CDTF">2021-04-28T10:40:16Z</dcterms:modified>
</cp:coreProperties>
</file>