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55" activeTab="1"/>
  </bookViews>
  <sheets>
    <sheet name="dirigenti in servizio" sheetId="1" r:id="rId1"/>
    <sheet name="dirigenti cessati" sheetId="2" r:id="rId2"/>
  </sheets>
  <definedNames/>
  <calcPr fullCalcOnLoad="1"/>
</workbook>
</file>

<file path=xl/sharedStrings.xml><?xml version="1.0" encoding="utf-8"?>
<sst xmlns="http://schemas.openxmlformats.org/spreadsheetml/2006/main" count="144" uniqueCount="28">
  <si>
    <t>COGNOME</t>
  </si>
  <si>
    <t>NOME</t>
  </si>
  <si>
    <t>LUOGO</t>
  </si>
  <si>
    <t>SPESE DI</t>
  </si>
  <si>
    <t>VIAGGIO</t>
  </si>
  <si>
    <t xml:space="preserve">SPESE </t>
  </si>
  <si>
    <t>MISSIONE</t>
  </si>
  <si>
    <t>TOTALE</t>
  </si>
  <si>
    <t>DAL</t>
  </si>
  <si>
    <t>AL</t>
  </si>
  <si>
    <t>ZAMPA</t>
  </si>
  <si>
    <t>MARIA ROSA</t>
  </si>
  <si>
    <t>ROMA</t>
  </si>
  <si>
    <t>MILANO</t>
  </si>
  <si>
    <t>TOTALI</t>
  </si>
  <si>
    <t>MISSIONI DIRIGENTI 2016/2019</t>
  </si>
  <si>
    <t>RUSSI</t>
  </si>
  <si>
    <t>ANTONIO</t>
  </si>
  <si>
    <t>MORONI</t>
  </si>
  <si>
    <t>ELISA</t>
  </si>
  <si>
    <t>TORINO</t>
  </si>
  <si>
    <t>MACERATA</t>
  </si>
  <si>
    <t>MISITI</t>
  </si>
  <si>
    <t>MASSIMO</t>
  </si>
  <si>
    <t>06/02/2019,</t>
  </si>
  <si>
    <t>STRONATI</t>
  </si>
  <si>
    <t>FABIO</t>
  </si>
  <si>
    <t>SPESE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</si>
</sst>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4" fontId="2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6" xfId="0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workbookViewId="0" topLeftCell="A16">
      <selection activeCell="I45" sqref="I4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7109375" style="0" customWidth="1"/>
    <col min="4" max="4" width="12.7109375" style="14" customWidth="1"/>
    <col min="5" max="5" width="12.140625" style="0" customWidth="1"/>
    <col min="6" max="6" width="11.57421875" style="0" customWidth="1"/>
    <col min="7" max="7" width="11.28125" style="0" customWidth="1"/>
    <col min="8" max="8" width="11.57421875" style="0" customWidth="1"/>
    <col min="9" max="9" width="11.8515625" style="0" customWidth="1"/>
  </cols>
  <sheetData>
    <row r="1" spans="2:9" ht="20.25">
      <c r="B1" s="57" t="s">
        <v>15</v>
      </c>
      <c r="C1" s="57"/>
      <c r="D1" s="57"/>
      <c r="E1" s="57"/>
      <c r="F1" s="57"/>
      <c r="G1" s="57"/>
      <c r="H1" s="57"/>
      <c r="I1" s="57"/>
    </row>
    <row r="2" spans="2:9" ht="15" customHeight="1">
      <c r="B2" s="9"/>
      <c r="C2" s="9"/>
      <c r="D2" s="9"/>
      <c r="E2" s="9"/>
      <c r="F2" s="9"/>
      <c r="G2" s="9"/>
      <c r="H2" s="9"/>
      <c r="I2" s="9"/>
    </row>
    <row r="3" ht="13.5" thickBot="1"/>
    <row r="4" spans="2:9" ht="12.75">
      <c r="B4" s="30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3</v>
      </c>
      <c r="H4" s="3" t="s">
        <v>27</v>
      </c>
      <c r="I4" s="31" t="s">
        <v>7</v>
      </c>
    </row>
    <row r="5" spans="2:9" ht="13.5" thickBot="1">
      <c r="B5" s="32"/>
      <c r="C5" s="7"/>
      <c r="D5" s="7"/>
      <c r="E5" s="7"/>
      <c r="F5" s="7"/>
      <c r="G5" s="7" t="s">
        <v>4</v>
      </c>
      <c r="H5" s="7" t="s">
        <v>6</v>
      </c>
      <c r="I5" s="33"/>
    </row>
    <row r="6" spans="2:9" ht="12.75">
      <c r="B6" s="16" t="s">
        <v>10</v>
      </c>
      <c r="C6" s="17" t="s">
        <v>11</v>
      </c>
      <c r="D6" s="18" t="s">
        <v>12</v>
      </c>
      <c r="E6" s="19">
        <v>42495</v>
      </c>
      <c r="F6" s="19">
        <v>42495</v>
      </c>
      <c r="G6" s="20">
        <v>0</v>
      </c>
      <c r="H6" s="20">
        <v>33</v>
      </c>
      <c r="I6" s="21">
        <f>G6+H6</f>
        <v>33</v>
      </c>
    </row>
    <row r="7" spans="2:9" ht="12.75">
      <c r="B7" s="22"/>
      <c r="C7" s="1"/>
      <c r="D7" s="12" t="s">
        <v>12</v>
      </c>
      <c r="E7" s="11">
        <v>42649</v>
      </c>
      <c r="F7" s="11">
        <v>42649</v>
      </c>
      <c r="G7" s="6">
        <v>133.47</v>
      </c>
      <c r="H7" s="6">
        <v>18.5</v>
      </c>
      <c r="I7" s="23">
        <f>G7+H7</f>
        <v>151.97</v>
      </c>
    </row>
    <row r="8" spans="2:9" ht="12.75">
      <c r="B8" s="22"/>
      <c r="C8" s="1"/>
      <c r="D8" s="12" t="s">
        <v>12</v>
      </c>
      <c r="E8" s="11">
        <v>42689</v>
      </c>
      <c r="F8" s="11">
        <v>42689</v>
      </c>
      <c r="G8" s="6">
        <v>0</v>
      </c>
      <c r="H8" s="6">
        <v>14</v>
      </c>
      <c r="I8" s="23">
        <f aca="true" t="shared" si="0" ref="I8:I21">G8+H8</f>
        <v>14</v>
      </c>
    </row>
    <row r="9" spans="2:9" ht="12.75">
      <c r="B9" s="22"/>
      <c r="C9" s="1"/>
      <c r="D9" s="12" t="s">
        <v>12</v>
      </c>
      <c r="E9" s="11">
        <v>42709</v>
      </c>
      <c r="F9" s="11">
        <v>42709</v>
      </c>
      <c r="G9" s="6">
        <v>0</v>
      </c>
      <c r="H9" s="6">
        <v>30</v>
      </c>
      <c r="I9" s="23">
        <f t="shared" si="0"/>
        <v>30</v>
      </c>
    </row>
    <row r="10" spans="2:9" ht="13.5" thickBot="1">
      <c r="B10" s="24"/>
      <c r="C10" s="25"/>
      <c r="D10" s="26" t="s">
        <v>12</v>
      </c>
      <c r="E10" s="27">
        <v>42719</v>
      </c>
      <c r="F10" s="27">
        <v>42719</v>
      </c>
      <c r="G10" s="28">
        <v>87.52</v>
      </c>
      <c r="H10" s="28">
        <v>22</v>
      </c>
      <c r="I10" s="29">
        <f t="shared" si="0"/>
        <v>109.52</v>
      </c>
    </row>
    <row r="11" spans="2:9" ht="12.75">
      <c r="B11" s="16" t="s">
        <v>10</v>
      </c>
      <c r="C11" s="17" t="s">
        <v>11</v>
      </c>
      <c r="D11" s="18" t="s">
        <v>12</v>
      </c>
      <c r="E11" s="19">
        <v>42750</v>
      </c>
      <c r="F11" s="19">
        <v>42750</v>
      </c>
      <c r="G11" s="20">
        <v>0</v>
      </c>
      <c r="H11" s="20">
        <v>35.99</v>
      </c>
      <c r="I11" s="21">
        <f t="shared" si="0"/>
        <v>35.99</v>
      </c>
    </row>
    <row r="12" spans="2:9" ht="12.75">
      <c r="B12" s="22"/>
      <c r="C12" s="1"/>
      <c r="D12" s="12" t="s">
        <v>12</v>
      </c>
      <c r="E12" s="11">
        <v>42788</v>
      </c>
      <c r="F12" s="11">
        <v>42788</v>
      </c>
      <c r="G12" s="6">
        <v>8.8</v>
      </c>
      <c r="H12" s="6">
        <v>25.1</v>
      </c>
      <c r="I12" s="23">
        <f t="shared" si="0"/>
        <v>33.900000000000006</v>
      </c>
    </row>
    <row r="13" spans="2:9" ht="12.75">
      <c r="B13" s="22"/>
      <c r="C13" s="1"/>
      <c r="D13" s="12" t="s">
        <v>12</v>
      </c>
      <c r="E13" s="11">
        <v>42880</v>
      </c>
      <c r="F13" s="11">
        <v>42880</v>
      </c>
      <c r="G13" s="6">
        <v>87.17</v>
      </c>
      <c r="H13" s="6">
        <v>32</v>
      </c>
      <c r="I13" s="23">
        <f t="shared" si="0"/>
        <v>119.17</v>
      </c>
    </row>
    <row r="14" spans="2:9" ht="12.75">
      <c r="B14" s="22"/>
      <c r="C14" s="1"/>
      <c r="D14" s="12" t="s">
        <v>12</v>
      </c>
      <c r="E14" s="11">
        <v>42922</v>
      </c>
      <c r="F14" s="11">
        <v>42922</v>
      </c>
      <c r="G14" s="6">
        <v>86.36</v>
      </c>
      <c r="H14" s="6">
        <v>19.85</v>
      </c>
      <c r="I14" s="23">
        <f t="shared" si="0"/>
        <v>106.21000000000001</v>
      </c>
    </row>
    <row r="15" spans="2:9" ht="12.75">
      <c r="B15" s="22"/>
      <c r="C15" s="1"/>
      <c r="D15" s="12" t="s">
        <v>12</v>
      </c>
      <c r="E15" s="11">
        <v>42944</v>
      </c>
      <c r="F15" s="11">
        <v>42943</v>
      </c>
      <c r="G15" s="6">
        <v>13.2</v>
      </c>
      <c r="H15" s="6">
        <v>22.5</v>
      </c>
      <c r="I15" s="23">
        <f t="shared" si="0"/>
        <v>35.7</v>
      </c>
    </row>
    <row r="16" spans="2:9" ht="12.75">
      <c r="B16" s="22"/>
      <c r="C16" s="1"/>
      <c r="D16" s="12" t="s">
        <v>12</v>
      </c>
      <c r="E16" s="11">
        <v>42983</v>
      </c>
      <c r="F16" s="11">
        <v>42983</v>
      </c>
      <c r="G16" s="6">
        <v>98.84</v>
      </c>
      <c r="H16" s="6">
        <v>33.05</v>
      </c>
      <c r="I16" s="23">
        <f t="shared" si="0"/>
        <v>131.89</v>
      </c>
    </row>
    <row r="17" spans="2:9" ht="12.75">
      <c r="B17" s="22"/>
      <c r="C17" s="1"/>
      <c r="D17" s="12" t="s">
        <v>12</v>
      </c>
      <c r="E17" s="11">
        <v>43014</v>
      </c>
      <c r="F17" s="11">
        <v>43014</v>
      </c>
      <c r="G17" s="6">
        <v>70.4</v>
      </c>
      <c r="H17" s="6">
        <v>17.5</v>
      </c>
      <c r="I17" s="23">
        <f t="shared" si="0"/>
        <v>87.9</v>
      </c>
    </row>
    <row r="18" spans="2:9" ht="12.75">
      <c r="B18" s="22"/>
      <c r="C18" s="1"/>
      <c r="D18" s="12" t="s">
        <v>12</v>
      </c>
      <c r="E18" s="11">
        <v>43047</v>
      </c>
      <c r="F18" s="11">
        <v>43047</v>
      </c>
      <c r="G18" s="6">
        <v>0</v>
      </c>
      <c r="H18" s="6">
        <v>25</v>
      </c>
      <c r="I18" s="23">
        <f t="shared" si="0"/>
        <v>25</v>
      </c>
    </row>
    <row r="19" spans="2:9" ht="13.5" thickBot="1">
      <c r="B19" s="24"/>
      <c r="C19" s="25"/>
      <c r="D19" s="26" t="s">
        <v>12</v>
      </c>
      <c r="E19" s="27">
        <v>43081</v>
      </c>
      <c r="F19" s="27">
        <v>43081</v>
      </c>
      <c r="G19" s="28">
        <v>0</v>
      </c>
      <c r="H19" s="28">
        <v>29</v>
      </c>
      <c r="I19" s="29">
        <f t="shared" si="0"/>
        <v>29</v>
      </c>
    </row>
    <row r="20" spans="2:9" ht="13.5" thickBot="1">
      <c r="B20" s="45" t="s">
        <v>10</v>
      </c>
      <c r="C20" s="46" t="s">
        <v>11</v>
      </c>
      <c r="D20" s="47" t="s">
        <v>13</v>
      </c>
      <c r="E20" s="48">
        <v>43126</v>
      </c>
      <c r="F20" s="48">
        <v>43126</v>
      </c>
      <c r="G20" s="49">
        <v>114.5</v>
      </c>
      <c r="H20" s="49">
        <v>4</v>
      </c>
      <c r="I20" s="50">
        <f t="shared" si="0"/>
        <v>118.5</v>
      </c>
    </row>
    <row r="21" spans="2:9" ht="13.5" thickBot="1">
      <c r="B21" s="24" t="s">
        <v>10</v>
      </c>
      <c r="C21" s="25" t="s">
        <v>11</v>
      </c>
      <c r="D21" s="41" t="s">
        <v>12</v>
      </c>
      <c r="E21" s="42">
        <v>43658</v>
      </c>
      <c r="F21" s="42">
        <v>43658</v>
      </c>
      <c r="G21" s="43">
        <v>0</v>
      </c>
      <c r="H21" s="43">
        <v>16.3</v>
      </c>
      <c r="I21" s="44">
        <f t="shared" si="0"/>
        <v>16.3</v>
      </c>
    </row>
    <row r="22" spans="2:9" ht="13.5" thickBot="1">
      <c r="B22" s="1"/>
      <c r="C22" s="1"/>
      <c r="D22" s="34"/>
      <c r="E22" s="35" t="s">
        <v>14</v>
      </c>
      <c r="F22" s="13"/>
      <c r="G22" s="8">
        <f>SUM(G6:G21)</f>
        <v>700.26</v>
      </c>
      <c r="H22" s="8">
        <f>SUM(H6:H21)</f>
        <v>377.79</v>
      </c>
      <c r="I22" s="36">
        <f>SUM(I6:I21)</f>
        <v>1078.05</v>
      </c>
    </row>
    <row r="23" spans="5:6" ht="12.75">
      <c r="E23" s="14"/>
      <c r="F23" s="14"/>
    </row>
    <row r="24" spans="5:6" ht="12.75">
      <c r="E24" s="14"/>
      <c r="F24" s="14"/>
    </row>
    <row r="25" spans="5:6" ht="13.5" thickBot="1">
      <c r="E25" s="14"/>
      <c r="F25" s="14"/>
    </row>
    <row r="26" spans="2:9" ht="12.75">
      <c r="B26" s="37" t="s">
        <v>0</v>
      </c>
      <c r="C26" s="2" t="s">
        <v>1</v>
      </c>
      <c r="D26" s="3" t="s">
        <v>2</v>
      </c>
      <c r="E26" s="3" t="s">
        <v>8</v>
      </c>
      <c r="F26" s="3" t="s">
        <v>9</v>
      </c>
      <c r="G26" s="3" t="s">
        <v>3</v>
      </c>
      <c r="H26" s="3" t="s">
        <v>5</v>
      </c>
      <c r="I26" s="31" t="s">
        <v>7</v>
      </c>
    </row>
    <row r="27" spans="2:9" ht="13.5" thickBot="1">
      <c r="B27" s="38"/>
      <c r="C27" s="4"/>
      <c r="D27" s="7"/>
      <c r="E27" s="7"/>
      <c r="F27" s="7"/>
      <c r="G27" s="7" t="s">
        <v>4</v>
      </c>
      <c r="H27" s="7" t="s">
        <v>6</v>
      </c>
      <c r="I27" s="39"/>
    </row>
    <row r="28" spans="2:9" ht="13.5" thickBot="1">
      <c r="B28" s="51" t="s">
        <v>16</v>
      </c>
      <c r="C28" s="52" t="s">
        <v>17</v>
      </c>
      <c r="D28" s="53" t="s">
        <v>12</v>
      </c>
      <c r="E28" s="54">
        <v>42495</v>
      </c>
      <c r="F28" s="54">
        <v>42495</v>
      </c>
      <c r="G28" s="55">
        <v>5</v>
      </c>
      <c r="H28" s="55">
        <v>30.5</v>
      </c>
      <c r="I28" s="56">
        <f aca="true" t="shared" si="1" ref="I28:I33">G28+H28</f>
        <v>35.5</v>
      </c>
    </row>
    <row r="29" spans="2:9" ht="12.75">
      <c r="B29" s="16" t="s">
        <v>16</v>
      </c>
      <c r="C29" s="17" t="s">
        <v>17</v>
      </c>
      <c r="D29" s="18" t="s">
        <v>12</v>
      </c>
      <c r="E29" s="19">
        <v>43167</v>
      </c>
      <c r="F29" s="19">
        <v>43168</v>
      </c>
      <c r="G29" s="20">
        <v>74.8</v>
      </c>
      <c r="H29" s="20">
        <v>154.5</v>
      </c>
      <c r="I29" s="21">
        <f t="shared" si="1"/>
        <v>229.3</v>
      </c>
    </row>
    <row r="30" spans="2:9" ht="12.75">
      <c r="B30" s="22"/>
      <c r="C30" s="1"/>
      <c r="D30" s="12" t="s">
        <v>12</v>
      </c>
      <c r="E30" s="11">
        <v>43208</v>
      </c>
      <c r="F30" s="11">
        <v>43208</v>
      </c>
      <c r="G30" s="6">
        <v>0</v>
      </c>
      <c r="H30" s="6">
        <v>25</v>
      </c>
      <c r="I30" s="23">
        <f t="shared" si="1"/>
        <v>25</v>
      </c>
    </row>
    <row r="31" spans="2:9" ht="12.75">
      <c r="B31" s="22"/>
      <c r="C31" s="1"/>
      <c r="D31" s="12" t="s">
        <v>12</v>
      </c>
      <c r="E31" s="11">
        <v>43356</v>
      </c>
      <c r="F31" s="11">
        <v>43357</v>
      </c>
      <c r="G31" s="6">
        <v>84.7</v>
      </c>
      <c r="H31" s="6">
        <v>188.1</v>
      </c>
      <c r="I31" s="23">
        <f t="shared" si="1"/>
        <v>272.8</v>
      </c>
    </row>
    <row r="32" spans="2:9" ht="13.5" thickBot="1">
      <c r="B32" s="24"/>
      <c r="C32" s="25"/>
      <c r="D32" s="26" t="s">
        <v>12</v>
      </c>
      <c r="E32" s="27">
        <v>43419</v>
      </c>
      <c r="F32" s="27">
        <v>43420</v>
      </c>
      <c r="G32" s="28">
        <v>101.8</v>
      </c>
      <c r="H32" s="28">
        <v>198</v>
      </c>
      <c r="I32" s="29">
        <f t="shared" si="1"/>
        <v>299.8</v>
      </c>
    </row>
    <row r="33" spans="2:9" ht="13.5" thickBot="1">
      <c r="B33" s="24" t="s">
        <v>16</v>
      </c>
      <c r="C33" s="25" t="s">
        <v>17</v>
      </c>
      <c r="D33" s="41" t="s">
        <v>12</v>
      </c>
      <c r="E33" s="42">
        <v>43550</v>
      </c>
      <c r="F33" s="42">
        <v>43550</v>
      </c>
      <c r="G33" s="43">
        <v>16</v>
      </c>
      <c r="H33" s="43">
        <v>30.55</v>
      </c>
      <c r="I33" s="44">
        <f t="shared" si="1"/>
        <v>46.55</v>
      </c>
    </row>
    <row r="34" spans="2:9" ht="13.5" thickBot="1">
      <c r="B34" s="1"/>
      <c r="C34" s="1"/>
      <c r="D34" s="34"/>
      <c r="E34" s="35" t="s">
        <v>14</v>
      </c>
      <c r="F34" s="13"/>
      <c r="G34" s="8">
        <f>SUM(G28:G33)</f>
        <v>282.3</v>
      </c>
      <c r="H34" s="8">
        <f>SUM(H28:H33)</f>
        <v>626.65</v>
      </c>
      <c r="I34" s="36">
        <f>SUM(I28:I33)</f>
        <v>908.95</v>
      </c>
    </row>
    <row r="35" spans="5:6" ht="12.75">
      <c r="E35" s="14"/>
      <c r="F35" s="14"/>
    </row>
    <row r="36" spans="5:6" ht="12.75">
      <c r="E36" s="14"/>
      <c r="F36" s="14"/>
    </row>
    <row r="37" spans="5:6" ht="13.5" thickBot="1">
      <c r="E37" s="14"/>
      <c r="F37" s="14"/>
    </row>
    <row r="38" spans="2:9" ht="12.75">
      <c r="B38" s="37" t="s">
        <v>0</v>
      </c>
      <c r="C38" s="2" t="s">
        <v>1</v>
      </c>
      <c r="D38" s="3" t="s">
        <v>2</v>
      </c>
      <c r="E38" s="3" t="s">
        <v>8</v>
      </c>
      <c r="F38" s="3" t="s">
        <v>9</v>
      </c>
      <c r="G38" s="3" t="s">
        <v>3</v>
      </c>
      <c r="H38" s="3" t="s">
        <v>5</v>
      </c>
      <c r="I38" s="31" t="s">
        <v>7</v>
      </c>
    </row>
    <row r="39" spans="2:9" ht="13.5" thickBot="1">
      <c r="B39" s="38"/>
      <c r="C39" s="4"/>
      <c r="D39" s="7"/>
      <c r="E39" s="7"/>
      <c r="F39" s="7"/>
      <c r="G39" s="7" t="s">
        <v>4</v>
      </c>
      <c r="H39" s="7" t="s">
        <v>6</v>
      </c>
      <c r="I39" s="39"/>
    </row>
    <row r="40" spans="2:9" ht="13.5" thickBot="1">
      <c r="B40" s="45" t="s">
        <v>18</v>
      </c>
      <c r="C40" s="46" t="s">
        <v>19</v>
      </c>
      <c r="D40" s="47" t="s">
        <v>12</v>
      </c>
      <c r="E40" s="48">
        <v>42530</v>
      </c>
      <c r="F40" s="48">
        <v>42530</v>
      </c>
      <c r="G40" s="49">
        <v>6.3</v>
      </c>
      <c r="H40" s="49">
        <v>23</v>
      </c>
      <c r="I40" s="50">
        <f>G40+H40</f>
        <v>29.3</v>
      </c>
    </row>
    <row r="41" spans="2:9" ht="13.5" thickBot="1">
      <c r="B41" s="45" t="s">
        <v>18</v>
      </c>
      <c r="C41" s="46" t="s">
        <v>19</v>
      </c>
      <c r="D41" s="47" t="s">
        <v>20</v>
      </c>
      <c r="E41" s="48">
        <v>42873</v>
      </c>
      <c r="F41" s="48">
        <v>42875</v>
      </c>
      <c r="G41" s="49">
        <v>157.5</v>
      </c>
      <c r="H41" s="49">
        <v>374.55</v>
      </c>
      <c r="I41" s="50">
        <f>G41+H41</f>
        <v>532.05</v>
      </c>
    </row>
    <row r="42" spans="2:9" ht="12.75">
      <c r="B42" s="22" t="s">
        <v>18</v>
      </c>
      <c r="C42" s="1" t="s">
        <v>19</v>
      </c>
      <c r="D42" s="15" t="s">
        <v>12</v>
      </c>
      <c r="E42" s="10">
        <v>43166</v>
      </c>
      <c r="F42" s="10">
        <v>43166</v>
      </c>
      <c r="G42" s="5">
        <v>58.4</v>
      </c>
      <c r="H42" s="5">
        <v>0</v>
      </c>
      <c r="I42" s="40">
        <f aca="true" t="shared" si="2" ref="I42:I47">G42+H42</f>
        <v>58.4</v>
      </c>
    </row>
    <row r="43" spans="2:9" ht="12.75">
      <c r="B43" s="22"/>
      <c r="C43" s="1"/>
      <c r="D43" s="12" t="s">
        <v>12</v>
      </c>
      <c r="E43" s="11">
        <v>43203</v>
      </c>
      <c r="F43" s="11">
        <v>43203</v>
      </c>
      <c r="G43" s="6">
        <v>0</v>
      </c>
      <c r="H43" s="6">
        <v>11.5</v>
      </c>
      <c r="I43" s="23">
        <f t="shared" si="2"/>
        <v>11.5</v>
      </c>
    </row>
    <row r="44" spans="2:9" ht="12.75">
      <c r="B44" s="22"/>
      <c r="C44" s="1"/>
      <c r="D44" s="12" t="s">
        <v>12</v>
      </c>
      <c r="E44" s="11">
        <v>43243</v>
      </c>
      <c r="F44" s="11">
        <v>43243</v>
      </c>
      <c r="G44" s="6">
        <v>71</v>
      </c>
      <c r="H44" s="6">
        <v>11.94</v>
      </c>
      <c r="I44" s="23">
        <f t="shared" si="2"/>
        <v>82.94</v>
      </c>
    </row>
    <row r="45" spans="2:9" ht="12.75">
      <c r="B45" s="22"/>
      <c r="C45" s="1"/>
      <c r="D45" s="12" t="s">
        <v>12</v>
      </c>
      <c r="E45" s="11">
        <v>43257</v>
      </c>
      <c r="F45" s="11">
        <v>43257</v>
      </c>
      <c r="G45" s="6">
        <v>0</v>
      </c>
      <c r="H45" s="6">
        <v>10</v>
      </c>
      <c r="I45" s="23">
        <f t="shared" si="2"/>
        <v>10</v>
      </c>
    </row>
    <row r="46" spans="2:9" ht="12.75">
      <c r="B46" s="22"/>
      <c r="C46" s="1"/>
      <c r="D46" s="12" t="s">
        <v>21</v>
      </c>
      <c r="E46" s="11">
        <v>43419</v>
      </c>
      <c r="F46" s="11">
        <v>43419</v>
      </c>
      <c r="G46" s="6">
        <v>4.91</v>
      </c>
      <c r="H46" s="6">
        <v>0</v>
      </c>
      <c r="I46" s="23">
        <f>G46+H46</f>
        <v>4.91</v>
      </c>
    </row>
    <row r="47" spans="2:9" ht="13.5" thickBot="1">
      <c r="B47" s="24"/>
      <c r="C47" s="25"/>
      <c r="D47" s="26" t="s">
        <v>12</v>
      </c>
      <c r="E47" s="27">
        <v>43278</v>
      </c>
      <c r="F47" s="27">
        <v>43278</v>
      </c>
      <c r="G47" s="28">
        <v>0</v>
      </c>
      <c r="H47" s="28">
        <v>10</v>
      </c>
      <c r="I47" s="29">
        <f t="shared" si="2"/>
        <v>10</v>
      </c>
    </row>
    <row r="48" spans="2:9" ht="13.5" thickBot="1">
      <c r="B48" s="1"/>
      <c r="C48" s="1"/>
      <c r="D48" s="34"/>
      <c r="E48" s="35" t="s">
        <v>14</v>
      </c>
      <c r="F48" s="13"/>
      <c r="G48" s="8">
        <f>SUM(G40:G47)</f>
        <v>298.11000000000007</v>
      </c>
      <c r="H48" s="8">
        <f>SUM(H40:H47)</f>
        <v>440.99</v>
      </c>
      <c r="I48" s="36">
        <f>SUM(I40:I47)</f>
        <v>739.0999999999998</v>
      </c>
    </row>
    <row r="49" spans="5:6" ht="12.75">
      <c r="E49" s="14"/>
      <c r="F49" s="14"/>
    </row>
    <row r="50" spans="5:6" ht="12.75">
      <c r="E50" s="14"/>
      <c r="F50" s="14"/>
    </row>
    <row r="51" spans="5:6" ht="13.5" thickBot="1">
      <c r="E51" s="14"/>
      <c r="F51" s="14"/>
    </row>
    <row r="52" spans="2:9" ht="12.75">
      <c r="B52" s="37" t="s">
        <v>0</v>
      </c>
      <c r="C52" s="2" t="s">
        <v>1</v>
      </c>
      <c r="D52" s="3" t="s">
        <v>2</v>
      </c>
      <c r="E52" s="3" t="s">
        <v>8</v>
      </c>
      <c r="F52" s="3" t="s">
        <v>9</v>
      </c>
      <c r="G52" s="3" t="s">
        <v>3</v>
      </c>
      <c r="H52" s="3" t="s">
        <v>5</v>
      </c>
      <c r="I52" s="31" t="s">
        <v>7</v>
      </c>
    </row>
    <row r="53" spans="2:9" ht="13.5" thickBot="1">
      <c r="B53" s="38"/>
      <c r="C53" s="4"/>
      <c r="D53" s="7"/>
      <c r="E53" s="7"/>
      <c r="F53" s="7"/>
      <c r="G53" s="7" t="s">
        <v>4</v>
      </c>
      <c r="H53" s="7" t="s">
        <v>6</v>
      </c>
      <c r="I53" s="39"/>
    </row>
    <row r="54" spans="2:9" ht="13.5" thickBot="1">
      <c r="B54" s="24" t="s">
        <v>25</v>
      </c>
      <c r="C54" s="25" t="s">
        <v>26</v>
      </c>
      <c r="D54" s="41" t="s">
        <v>12</v>
      </c>
      <c r="E54" s="42">
        <v>43657</v>
      </c>
      <c r="F54" s="42">
        <v>43657</v>
      </c>
      <c r="G54" s="43">
        <v>0</v>
      </c>
      <c r="H54" s="43">
        <v>33</v>
      </c>
      <c r="I54" s="44">
        <f>G54+H54</f>
        <v>33</v>
      </c>
    </row>
    <row r="55" spans="2:9" ht="13.5" thickBot="1">
      <c r="B55" s="1"/>
      <c r="C55" s="1"/>
      <c r="D55" s="34"/>
      <c r="E55" s="35" t="s">
        <v>14</v>
      </c>
      <c r="F55" s="13"/>
      <c r="G55" s="8">
        <f>SUM(G54:G54)</f>
        <v>0</v>
      </c>
      <c r="H55" s="8">
        <f>SUM(H54:H54)</f>
        <v>33</v>
      </c>
      <c r="I55" s="36">
        <f>SUM(I54:I54)</f>
        <v>33</v>
      </c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</sheetData>
  <mergeCells count="1">
    <mergeCell ref="B1:I1"/>
  </mergeCells>
  <printOptions/>
  <pageMargins left="0.1968503937007874" right="0.3937007874015748" top="0.984251968503937" bottom="0.7874015748031497" header="0.5118110236220472" footer="0.511811023622047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Q36" sqref="Q36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7109375" style="0" customWidth="1"/>
    <col min="4" max="4" width="12.7109375" style="14" customWidth="1"/>
    <col min="5" max="5" width="12.140625" style="0" customWidth="1"/>
    <col min="6" max="6" width="11.57421875" style="0" customWidth="1"/>
    <col min="7" max="7" width="11.28125" style="0" customWidth="1"/>
    <col min="8" max="8" width="11.57421875" style="0" customWidth="1"/>
    <col min="9" max="9" width="11.8515625" style="0" customWidth="1"/>
  </cols>
  <sheetData>
    <row r="1" spans="2:9" ht="20.25">
      <c r="B1" s="57" t="s">
        <v>15</v>
      </c>
      <c r="C1" s="57"/>
      <c r="D1" s="57"/>
      <c r="E1" s="57"/>
      <c r="F1" s="57"/>
      <c r="G1" s="57"/>
      <c r="H1" s="57"/>
      <c r="I1" s="57"/>
    </row>
    <row r="2" spans="2:9" ht="15" customHeight="1">
      <c r="B2" s="9"/>
      <c r="C2" s="9"/>
      <c r="D2" s="9"/>
      <c r="E2" s="9"/>
      <c r="F2" s="9"/>
      <c r="G2" s="9"/>
      <c r="H2" s="9"/>
      <c r="I2" s="9"/>
    </row>
    <row r="3" spans="5:6" ht="13.5" thickBot="1">
      <c r="E3" s="14"/>
      <c r="F3" s="14"/>
    </row>
    <row r="4" spans="2:9" ht="12.75">
      <c r="B4" s="37" t="s">
        <v>0</v>
      </c>
      <c r="C4" s="2" t="s">
        <v>1</v>
      </c>
      <c r="D4" s="3" t="s">
        <v>2</v>
      </c>
      <c r="E4" s="3" t="s">
        <v>8</v>
      </c>
      <c r="F4" s="3" t="s">
        <v>9</v>
      </c>
      <c r="G4" s="3" t="s">
        <v>3</v>
      </c>
      <c r="H4" s="3" t="s">
        <v>5</v>
      </c>
      <c r="I4" s="31" t="s">
        <v>7</v>
      </c>
    </row>
    <row r="5" spans="2:9" ht="13.5" thickBot="1">
      <c r="B5" s="38"/>
      <c r="C5" s="4"/>
      <c r="D5" s="7"/>
      <c r="E5" s="7"/>
      <c r="F5" s="7"/>
      <c r="G5" s="7" t="s">
        <v>4</v>
      </c>
      <c r="H5" s="7" t="s">
        <v>6</v>
      </c>
      <c r="I5" s="39"/>
    </row>
    <row r="6" spans="2:9" ht="12.75">
      <c r="B6" s="16" t="s">
        <v>22</v>
      </c>
      <c r="C6" s="17" t="s">
        <v>23</v>
      </c>
      <c r="D6" s="18" t="s">
        <v>12</v>
      </c>
      <c r="E6" s="19">
        <v>42495</v>
      </c>
      <c r="F6" s="19">
        <v>42556</v>
      </c>
      <c r="G6" s="20">
        <v>34</v>
      </c>
      <c r="H6" s="20">
        <v>185.6</v>
      </c>
      <c r="I6" s="21">
        <f>G6+H6</f>
        <v>219.6</v>
      </c>
    </row>
    <row r="7" spans="2:9" ht="12.75">
      <c r="B7" s="22"/>
      <c r="C7" s="1"/>
      <c r="D7" s="12" t="s">
        <v>12</v>
      </c>
      <c r="E7" s="11">
        <v>42515</v>
      </c>
      <c r="F7" s="11">
        <v>42515</v>
      </c>
      <c r="G7" s="6">
        <v>0</v>
      </c>
      <c r="H7" s="6">
        <v>7.6</v>
      </c>
      <c r="I7" s="23">
        <f>G7+H7</f>
        <v>7.6</v>
      </c>
    </row>
    <row r="8" spans="2:9" ht="12.75">
      <c r="B8" s="22"/>
      <c r="C8" s="1"/>
      <c r="D8" s="12" t="s">
        <v>12</v>
      </c>
      <c r="E8" s="11">
        <v>42529</v>
      </c>
      <c r="F8" s="11">
        <v>42529</v>
      </c>
      <c r="G8" s="6">
        <v>0</v>
      </c>
      <c r="H8" s="6">
        <v>49</v>
      </c>
      <c r="I8" s="23">
        <f aca="true" t="shared" si="0" ref="I8:I30">G8+H8</f>
        <v>49</v>
      </c>
    </row>
    <row r="9" spans="2:9" ht="13.5" thickBot="1">
      <c r="B9" s="24"/>
      <c r="C9" s="25"/>
      <c r="D9" s="26" t="s">
        <v>12</v>
      </c>
      <c r="E9" s="27">
        <v>42635</v>
      </c>
      <c r="F9" s="27">
        <v>42545</v>
      </c>
      <c r="G9" s="28">
        <v>103.5</v>
      </c>
      <c r="H9" s="28">
        <v>215</v>
      </c>
      <c r="I9" s="29">
        <f t="shared" si="0"/>
        <v>318.5</v>
      </c>
    </row>
    <row r="10" spans="2:9" ht="12.75">
      <c r="B10" s="16" t="s">
        <v>22</v>
      </c>
      <c r="C10" s="17" t="s">
        <v>23</v>
      </c>
      <c r="D10" s="18" t="s">
        <v>12</v>
      </c>
      <c r="E10" s="19">
        <v>42865</v>
      </c>
      <c r="F10" s="19">
        <v>42865</v>
      </c>
      <c r="G10" s="20">
        <v>404.2</v>
      </c>
      <c r="H10" s="20">
        <v>81.25</v>
      </c>
      <c r="I10" s="21">
        <f t="shared" si="0"/>
        <v>485.45</v>
      </c>
    </row>
    <row r="11" spans="2:9" ht="12.75">
      <c r="B11" s="22"/>
      <c r="C11" s="1"/>
      <c r="D11" s="12" t="s">
        <v>12</v>
      </c>
      <c r="E11" s="11">
        <v>42898</v>
      </c>
      <c r="F11" s="11">
        <v>42898</v>
      </c>
      <c r="G11" s="6">
        <v>17</v>
      </c>
      <c r="H11" s="6">
        <v>40</v>
      </c>
      <c r="I11" s="23">
        <f t="shared" si="0"/>
        <v>57</v>
      </c>
    </row>
    <row r="12" spans="2:9" ht="12.75">
      <c r="B12" s="22"/>
      <c r="C12" s="1"/>
      <c r="D12" s="12" t="s">
        <v>12</v>
      </c>
      <c r="E12" s="11">
        <v>42901</v>
      </c>
      <c r="F12" s="11">
        <v>42903</v>
      </c>
      <c r="G12" s="6">
        <v>81.58</v>
      </c>
      <c r="H12" s="6">
        <v>402.2</v>
      </c>
      <c r="I12" s="23">
        <f t="shared" si="0"/>
        <v>483.78</v>
      </c>
    </row>
    <row r="13" spans="2:9" ht="12.75">
      <c r="B13" s="22"/>
      <c r="C13" s="1"/>
      <c r="D13" s="12" t="s">
        <v>12</v>
      </c>
      <c r="E13" s="11">
        <v>42921</v>
      </c>
      <c r="F13" s="11">
        <v>42923</v>
      </c>
      <c r="G13" s="6">
        <v>96</v>
      </c>
      <c r="H13" s="6">
        <v>266.55</v>
      </c>
      <c r="I13" s="23">
        <f t="shared" si="0"/>
        <v>362.55</v>
      </c>
    </row>
    <row r="14" spans="2:9" ht="12.75">
      <c r="B14" s="22"/>
      <c r="C14" s="1"/>
      <c r="D14" s="12" t="s">
        <v>12</v>
      </c>
      <c r="E14" s="11">
        <v>43027</v>
      </c>
      <c r="F14" s="11">
        <v>43029</v>
      </c>
      <c r="G14" s="6">
        <v>93.05</v>
      </c>
      <c r="H14" s="6">
        <v>242.5</v>
      </c>
      <c r="I14" s="23">
        <f t="shared" si="0"/>
        <v>335.55</v>
      </c>
    </row>
    <row r="15" spans="2:9" ht="13.5" thickBot="1">
      <c r="B15" s="24"/>
      <c r="C15" s="25"/>
      <c r="D15" s="26" t="s">
        <v>12</v>
      </c>
      <c r="E15" s="27">
        <v>43011</v>
      </c>
      <c r="F15" s="27">
        <v>43011</v>
      </c>
      <c r="G15" s="28">
        <v>0</v>
      </c>
      <c r="H15" s="28">
        <v>130</v>
      </c>
      <c r="I15" s="29">
        <f t="shared" si="0"/>
        <v>130</v>
      </c>
    </row>
    <row r="16" spans="2:9" ht="12.75">
      <c r="B16" s="16" t="s">
        <v>22</v>
      </c>
      <c r="C16" s="17" t="s">
        <v>23</v>
      </c>
      <c r="D16" s="18" t="s">
        <v>12</v>
      </c>
      <c r="E16" s="19">
        <v>43166</v>
      </c>
      <c r="F16" s="19">
        <v>43166</v>
      </c>
      <c r="G16" s="20">
        <v>93.9</v>
      </c>
      <c r="H16" s="20">
        <v>276</v>
      </c>
      <c r="I16" s="21">
        <f t="shared" si="0"/>
        <v>369.9</v>
      </c>
    </row>
    <row r="17" spans="2:9" ht="12.75">
      <c r="B17" s="22"/>
      <c r="C17" s="1"/>
      <c r="D17" s="12" t="s">
        <v>12</v>
      </c>
      <c r="E17" s="11">
        <v>43186</v>
      </c>
      <c r="F17" s="11">
        <v>43187</v>
      </c>
      <c r="G17" s="6">
        <v>83.35</v>
      </c>
      <c r="H17" s="6">
        <v>199.1</v>
      </c>
      <c r="I17" s="23">
        <f t="shared" si="0"/>
        <v>282.45</v>
      </c>
    </row>
    <row r="18" spans="2:9" ht="12.75">
      <c r="B18" s="22"/>
      <c r="C18" s="1"/>
      <c r="D18" s="12" t="s">
        <v>12</v>
      </c>
      <c r="E18" s="11">
        <v>43271</v>
      </c>
      <c r="F18" s="11">
        <v>43271</v>
      </c>
      <c r="G18" s="6">
        <v>0</v>
      </c>
      <c r="H18" s="6">
        <v>40</v>
      </c>
      <c r="I18" s="23">
        <f t="shared" si="0"/>
        <v>40</v>
      </c>
    </row>
    <row r="19" spans="2:9" ht="12.75">
      <c r="B19" s="22"/>
      <c r="C19" s="1"/>
      <c r="D19" s="12" t="s">
        <v>12</v>
      </c>
      <c r="E19" s="11">
        <v>43292</v>
      </c>
      <c r="F19" s="11">
        <v>43293</v>
      </c>
      <c r="G19" s="6">
        <v>84.25</v>
      </c>
      <c r="H19" s="6">
        <v>213.08</v>
      </c>
      <c r="I19" s="23">
        <f t="shared" si="0"/>
        <v>297.33000000000004</v>
      </c>
    </row>
    <row r="20" spans="2:9" ht="12.75">
      <c r="B20" s="22"/>
      <c r="C20" s="1"/>
      <c r="D20" s="12" t="s">
        <v>12</v>
      </c>
      <c r="E20" s="11">
        <v>43271</v>
      </c>
      <c r="F20" s="11">
        <v>43271</v>
      </c>
      <c r="G20" s="6">
        <v>59.6</v>
      </c>
      <c r="H20" s="6">
        <v>190.75</v>
      </c>
      <c r="I20" s="23">
        <f t="shared" si="0"/>
        <v>250.35</v>
      </c>
    </row>
    <row r="21" spans="2:9" ht="12.75">
      <c r="B21" s="22"/>
      <c r="C21" s="1"/>
      <c r="D21" s="12" t="s">
        <v>12</v>
      </c>
      <c r="E21" s="11">
        <v>43355</v>
      </c>
      <c r="F21" s="11">
        <v>43357</v>
      </c>
      <c r="G21" s="6">
        <v>89.4</v>
      </c>
      <c r="H21" s="6">
        <v>306.1</v>
      </c>
      <c r="I21" s="23">
        <f t="shared" si="0"/>
        <v>395.5</v>
      </c>
    </row>
    <row r="22" spans="2:9" ht="12.75">
      <c r="B22" s="22"/>
      <c r="C22" s="1"/>
      <c r="D22" s="12" t="s">
        <v>12</v>
      </c>
      <c r="E22" s="11">
        <v>43399</v>
      </c>
      <c r="F22" s="11">
        <v>43399</v>
      </c>
      <c r="G22" s="6">
        <v>39.22</v>
      </c>
      <c r="H22" s="6">
        <v>0</v>
      </c>
      <c r="I22" s="23">
        <f t="shared" si="0"/>
        <v>39.22</v>
      </c>
    </row>
    <row r="23" spans="2:9" ht="12.75">
      <c r="B23" s="22"/>
      <c r="C23" s="1"/>
      <c r="D23" s="12" t="s">
        <v>12</v>
      </c>
      <c r="E23" s="11">
        <v>43418</v>
      </c>
      <c r="F23" s="11">
        <v>43420</v>
      </c>
      <c r="G23" s="6">
        <v>76.3</v>
      </c>
      <c r="H23" s="6">
        <v>224.55</v>
      </c>
      <c r="I23" s="23">
        <f t="shared" si="0"/>
        <v>300.85</v>
      </c>
    </row>
    <row r="24" spans="2:9" ht="13.5" thickBot="1">
      <c r="B24" s="24"/>
      <c r="C24" s="25"/>
      <c r="D24" s="26" t="s">
        <v>12</v>
      </c>
      <c r="E24" s="27">
        <v>43436</v>
      </c>
      <c r="F24" s="27">
        <v>43437</v>
      </c>
      <c r="G24" s="28">
        <v>90.8</v>
      </c>
      <c r="H24" s="28">
        <v>154</v>
      </c>
      <c r="I24" s="29">
        <f t="shared" si="0"/>
        <v>244.8</v>
      </c>
    </row>
    <row r="25" spans="2:9" ht="12.75">
      <c r="B25" s="22" t="s">
        <v>22</v>
      </c>
      <c r="C25" s="1" t="s">
        <v>23</v>
      </c>
      <c r="D25" s="15" t="s">
        <v>12</v>
      </c>
      <c r="E25" s="10">
        <v>42393</v>
      </c>
      <c r="F25" s="10">
        <v>43490</v>
      </c>
      <c r="G25" s="5">
        <v>86.8</v>
      </c>
      <c r="H25" s="5">
        <v>140</v>
      </c>
      <c r="I25" s="40">
        <f t="shared" si="0"/>
        <v>226.8</v>
      </c>
    </row>
    <row r="26" spans="2:9" ht="12.75">
      <c r="B26" s="22"/>
      <c r="C26" s="1"/>
      <c r="D26" s="12" t="s">
        <v>12</v>
      </c>
      <c r="E26" s="11">
        <v>43502</v>
      </c>
      <c r="F26" s="12" t="s">
        <v>24</v>
      </c>
      <c r="G26" s="6">
        <v>114.65</v>
      </c>
      <c r="H26" s="6">
        <v>216.06</v>
      </c>
      <c r="I26" s="23">
        <f t="shared" si="0"/>
        <v>330.71000000000004</v>
      </c>
    </row>
    <row r="27" spans="2:9" ht="12.75">
      <c r="B27" s="22"/>
      <c r="C27" s="1"/>
      <c r="D27" s="12" t="s">
        <v>12</v>
      </c>
      <c r="E27" s="11">
        <v>43530</v>
      </c>
      <c r="F27" s="11">
        <v>43531</v>
      </c>
      <c r="G27" s="6">
        <v>103.9</v>
      </c>
      <c r="H27" s="6">
        <v>148.47</v>
      </c>
      <c r="I27" s="23">
        <f t="shared" si="0"/>
        <v>252.37</v>
      </c>
    </row>
    <row r="28" spans="2:9" ht="12.75">
      <c r="B28" s="22"/>
      <c r="C28" s="1"/>
      <c r="D28" s="12" t="s">
        <v>12</v>
      </c>
      <c r="E28" s="11">
        <v>43538</v>
      </c>
      <c r="F28" s="11">
        <v>43539</v>
      </c>
      <c r="G28" s="6">
        <v>96.3</v>
      </c>
      <c r="H28" s="6">
        <v>161.93</v>
      </c>
      <c r="I28" s="23">
        <f t="shared" si="0"/>
        <v>258.23</v>
      </c>
    </row>
    <row r="29" spans="2:9" ht="12.75">
      <c r="B29" s="22"/>
      <c r="C29" s="1"/>
      <c r="D29" s="12" t="s">
        <v>12</v>
      </c>
      <c r="E29" s="11">
        <v>43556</v>
      </c>
      <c r="F29" s="11">
        <v>43557</v>
      </c>
      <c r="G29" s="6">
        <v>85.7</v>
      </c>
      <c r="H29" s="6">
        <v>197.6</v>
      </c>
      <c r="I29" s="23">
        <f t="shared" si="0"/>
        <v>283.3</v>
      </c>
    </row>
    <row r="30" spans="2:9" ht="13.5" thickBot="1">
      <c r="B30" s="24"/>
      <c r="C30" s="25"/>
      <c r="D30" s="26" t="s">
        <v>12</v>
      </c>
      <c r="E30" s="27">
        <v>43570</v>
      </c>
      <c r="F30" s="27">
        <v>43571</v>
      </c>
      <c r="G30" s="28">
        <v>46.9</v>
      </c>
      <c r="H30" s="28">
        <v>148.6</v>
      </c>
      <c r="I30" s="29">
        <f t="shared" si="0"/>
        <v>195.5</v>
      </c>
    </row>
    <row r="31" spans="2:9" ht="13.5" thickBot="1">
      <c r="B31" s="1"/>
      <c r="C31" s="1"/>
      <c r="D31" s="34"/>
      <c r="E31" s="35" t="s">
        <v>14</v>
      </c>
      <c r="F31" s="13"/>
      <c r="G31" s="8">
        <f>SUM(G6:G30)</f>
        <v>1980.4</v>
      </c>
      <c r="H31" s="8">
        <f>SUM(H6:H30)</f>
        <v>4235.94</v>
      </c>
      <c r="I31" s="36">
        <f>SUM(I6:I30)</f>
        <v>6216.340000000001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apacella</dc:creator>
  <cp:keywords/>
  <dc:description/>
  <cp:lastModifiedBy>dseverini</cp:lastModifiedBy>
  <cp:lastPrinted>2019-09-17T07:41:09Z</cp:lastPrinted>
  <dcterms:created xsi:type="dcterms:W3CDTF">2019-09-16T07:57:45Z</dcterms:created>
  <dcterms:modified xsi:type="dcterms:W3CDTF">2019-09-17T08:36:55Z</dcterms:modified>
  <cp:category/>
  <cp:version/>
  <cp:contentType/>
  <cp:contentStatus/>
</cp:coreProperties>
</file>