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<sst xmlns="http://schemas.openxmlformats.org/spreadsheetml/2006/main" count="71" uniqueCount="40">
  <si>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Descrizione</t>
  </si>
  <si>
    <t>Posizione</t>
  </si>
  <si>
    <t>Nome</t>
  </si>
  <si>
    <t>Cognome</t>
  </si>
  <si>
    <t>S2</t>
  </si>
  <si>
    <t>Massimo</t>
  </si>
  <si>
    <t>Misiti</t>
  </si>
  <si>
    <t>Antonio</t>
  </si>
  <si>
    <t>Russi</t>
  </si>
  <si>
    <t>S4</t>
  </si>
  <si>
    <t xml:space="preserve">Elisa </t>
  </si>
  <si>
    <t xml:space="preserve">Incarico </t>
  </si>
  <si>
    <t>Dal</t>
  </si>
  <si>
    <t>Al</t>
  </si>
  <si>
    <t xml:space="preserve">Moroni </t>
  </si>
  <si>
    <t>Segreteria Generale</t>
  </si>
  <si>
    <t>P.F. Segreteria dell'Assemblea e Co.Re.Com</t>
  </si>
  <si>
    <t>Area delle Risorse finanziarie e strumentali</t>
  </si>
  <si>
    <t>Area dei Processi normativi e di controllo</t>
  </si>
  <si>
    <t>Zampa</t>
  </si>
  <si>
    <t>Maria Rosa</t>
  </si>
  <si>
    <t>S1</t>
  </si>
  <si>
    <t>Tabellare*</t>
  </si>
  <si>
    <t>Retribuzione di posizione*</t>
  </si>
  <si>
    <t>Retribuzione dei dirigenti – Anno 2018</t>
  </si>
  <si>
    <t>Struttura organizzativa deliberazione n. 619/2018  (in vigore dal 1 febbraio)</t>
  </si>
  <si>
    <t>Struttura organizzativa deliberazione n. 197/2016  (in vigore fino al 31 gennaio)</t>
  </si>
  <si>
    <t>Retribuzione di risultato - liquidato 2018 **</t>
  </si>
  <si>
    <t>Servizio Supporto agli organismi regionali di garanzia</t>
  </si>
  <si>
    <t>Servizio Risorse umane, finanziarie e strumentali</t>
  </si>
  <si>
    <t>Servizio Segreteria dell'Assemblea e delle commissioni permanenti</t>
  </si>
  <si>
    <t xml:space="preserve">(*) Gli importi sono espressi in valore annuo lordo: la retribuzione percepita deve essere parametrata al periodo di svolgimento dell'incarico   </t>
  </si>
  <si>
    <t xml:space="preserve">(**) La retribuzione di risultato pagata nel 2018 attiene alle due annualità precedenti ed è correlata alla posizione dirigenziale ricoperta negli anni 2016 e 2017   </t>
  </si>
  <si>
    <t>Dirigenti cessati</t>
  </si>
  <si>
    <t>Luigia</t>
  </si>
  <si>
    <t>Alessandrelli</t>
  </si>
  <si>
    <t>Rosanna</t>
  </si>
  <si>
    <t>Menne</t>
  </si>
  <si>
    <t>Paola</t>
  </si>
  <si>
    <t>Santoncini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</si>
</sst>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[$-410]dddd\ d\ mmmm\ yyyy"/>
    <numFmt numFmtId="166" formatCode="d/m;@"/>
    <numFmt numFmtId="167" formatCode="[$-410]d\-mmm;@"/>
  </numFmts>
  <fonts count="8"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b/>
      <sz val="8"/>
      <name val="Trebuchet MS"/>
      <family val="2"/>
    </font>
    <font>
      <sz val="9"/>
      <name val="Trebuchet MS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8" fontId="2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50" zoomScaleNormal="150" workbookViewId="0" topLeftCell="A1">
      <selection activeCell="I22" sqref="I22"/>
    </sheetView>
  </sheetViews>
  <sheetFormatPr defaultColWidth="9.140625" defaultRowHeight="12.75"/>
  <cols>
    <col min="1" max="1" width="11.28125" style="0" customWidth="1"/>
    <col min="2" max="2" width="13.00390625" style="0" customWidth="1"/>
    <col min="3" max="3" width="34.421875" style="0" customWidth="1"/>
    <col min="4" max="4" width="8.28125" style="0" customWidth="1"/>
    <col min="5" max="5" width="7.8515625" style="0" customWidth="1"/>
    <col min="6" max="6" width="9.28125" style="0" bestFit="1" customWidth="1"/>
    <col min="7" max="7" width="12.7109375" style="0" customWidth="1"/>
    <col min="8" max="8" width="13.57421875" style="0" customWidth="1"/>
    <col min="9" max="9" width="14.00390625" style="0" customWidth="1"/>
    <col min="10" max="10" width="13.57421875" style="0" customWidth="1"/>
    <col min="11" max="16384" width="11.57421875" style="0" customWidth="1"/>
  </cols>
  <sheetData>
    <row r="1" spans="1:10" ht="15" customHeight="1">
      <c r="A1" s="19" t="s">
        <v>24</v>
      </c>
      <c r="B1" s="18"/>
      <c r="C1" s="18"/>
      <c r="D1" s="18"/>
      <c r="E1" s="18"/>
      <c r="F1" s="18"/>
      <c r="G1" s="18"/>
      <c r="H1" s="18"/>
      <c r="I1" s="18"/>
      <c r="J1" s="6"/>
    </row>
    <row r="2" spans="1:10" ht="15">
      <c r="A2" s="8"/>
      <c r="B2" s="8"/>
      <c r="C2" s="6"/>
      <c r="D2" s="6"/>
      <c r="E2" s="6"/>
      <c r="F2" s="6"/>
      <c r="G2" s="6"/>
      <c r="H2" s="6"/>
      <c r="I2" s="6"/>
      <c r="J2" s="6"/>
    </row>
    <row r="3" spans="1:10" ht="24" customHeight="1">
      <c r="A3" s="20" t="s">
        <v>26</v>
      </c>
      <c r="B3" s="18"/>
      <c r="C3" s="18"/>
      <c r="D3" s="18"/>
      <c r="E3" s="18"/>
      <c r="F3" s="18"/>
      <c r="G3" s="18"/>
      <c r="H3" s="18"/>
      <c r="I3" s="18"/>
      <c r="J3" s="14"/>
    </row>
    <row r="4" spans="1:9" ht="41.25" customHeight="1">
      <c r="A4" s="4" t="s">
        <v>2</v>
      </c>
      <c r="B4" s="4" t="s">
        <v>3</v>
      </c>
      <c r="C4" s="4" t="s">
        <v>11</v>
      </c>
      <c r="D4" s="4" t="s">
        <v>12</v>
      </c>
      <c r="E4" s="4" t="s">
        <v>13</v>
      </c>
      <c r="F4" s="4" t="s">
        <v>1</v>
      </c>
      <c r="G4" s="4" t="s">
        <v>22</v>
      </c>
      <c r="H4" s="9" t="s">
        <v>23</v>
      </c>
      <c r="I4" s="12" t="s">
        <v>27</v>
      </c>
    </row>
    <row r="5" spans="1:9" ht="27" customHeight="1">
      <c r="A5" s="2" t="s">
        <v>5</v>
      </c>
      <c r="B5" s="2" t="s">
        <v>6</v>
      </c>
      <c r="C5" s="1" t="s">
        <v>15</v>
      </c>
      <c r="D5" s="5">
        <v>43101</v>
      </c>
      <c r="E5" s="5">
        <v>43131</v>
      </c>
      <c r="F5" s="2" t="s">
        <v>21</v>
      </c>
      <c r="G5" s="3">
        <v>43310.9</v>
      </c>
      <c r="H5" s="7">
        <v>75000</v>
      </c>
      <c r="I5" s="11"/>
    </row>
    <row r="6" spans="1:9" ht="30">
      <c r="A6" s="2" t="s">
        <v>10</v>
      </c>
      <c r="B6" s="2" t="s">
        <v>14</v>
      </c>
      <c r="C6" s="1" t="s">
        <v>17</v>
      </c>
      <c r="D6" s="5">
        <v>43101</v>
      </c>
      <c r="E6" s="5">
        <v>43131</v>
      </c>
      <c r="F6" s="2" t="s">
        <v>21</v>
      </c>
      <c r="G6" s="3">
        <v>43310.9</v>
      </c>
      <c r="H6" s="7">
        <v>54233.4</v>
      </c>
      <c r="I6" s="11"/>
    </row>
    <row r="7" spans="1:9" ht="30">
      <c r="A7" s="2" t="s">
        <v>7</v>
      </c>
      <c r="B7" s="2" t="s">
        <v>8</v>
      </c>
      <c r="C7" s="1" t="s">
        <v>18</v>
      </c>
      <c r="D7" s="5">
        <v>43101</v>
      </c>
      <c r="E7" s="5">
        <v>43131</v>
      </c>
      <c r="F7" s="2" t="s">
        <v>21</v>
      </c>
      <c r="G7" s="3">
        <v>43310.9</v>
      </c>
      <c r="H7" s="7">
        <v>54233.4</v>
      </c>
      <c r="I7" s="11"/>
    </row>
    <row r="8" spans="1:9" ht="30">
      <c r="A8" s="2" t="s">
        <v>20</v>
      </c>
      <c r="B8" s="2" t="s">
        <v>19</v>
      </c>
      <c r="C8" s="1" t="s">
        <v>16</v>
      </c>
      <c r="D8" s="5">
        <v>43101</v>
      </c>
      <c r="E8" s="5">
        <v>43131</v>
      </c>
      <c r="F8" s="2" t="s">
        <v>9</v>
      </c>
      <c r="G8" s="3">
        <v>43310.9</v>
      </c>
      <c r="H8" s="7">
        <v>30233.4</v>
      </c>
      <c r="I8" s="10"/>
    </row>
    <row r="9" ht="28.5" customHeight="1"/>
    <row r="10" spans="1:10" ht="26.25" customHeight="1">
      <c r="A10" s="20" t="s">
        <v>25</v>
      </c>
      <c r="B10" s="18"/>
      <c r="C10" s="18"/>
      <c r="D10" s="18"/>
      <c r="E10" s="18"/>
      <c r="F10" s="18"/>
      <c r="G10" s="18"/>
      <c r="H10" s="18"/>
      <c r="I10" s="18"/>
      <c r="J10" s="14"/>
    </row>
    <row r="11" spans="1:9" ht="42" customHeight="1">
      <c r="A11" s="4" t="s">
        <v>2</v>
      </c>
      <c r="B11" s="4" t="s">
        <v>3</v>
      </c>
      <c r="C11" s="4" t="s">
        <v>0</v>
      </c>
      <c r="D11" s="4" t="s">
        <v>12</v>
      </c>
      <c r="E11" s="4" t="s">
        <v>13</v>
      </c>
      <c r="F11" s="4" t="s">
        <v>1</v>
      </c>
      <c r="G11" s="4" t="s">
        <v>22</v>
      </c>
      <c r="H11" s="9" t="s">
        <v>23</v>
      </c>
      <c r="I11" s="12" t="s">
        <v>27</v>
      </c>
    </row>
    <row r="12" spans="1:9" ht="27" customHeight="1">
      <c r="A12" s="2" t="s">
        <v>5</v>
      </c>
      <c r="B12" s="2" t="s">
        <v>6</v>
      </c>
      <c r="C12" s="1" t="s">
        <v>15</v>
      </c>
      <c r="D12" s="5">
        <v>43132</v>
      </c>
      <c r="E12" s="5"/>
      <c r="F12" s="2" t="s">
        <v>21</v>
      </c>
      <c r="G12" s="3">
        <v>43310.9</v>
      </c>
      <c r="H12" s="7">
        <v>75000</v>
      </c>
      <c r="I12" s="11">
        <f>7500+10000</f>
        <v>17500</v>
      </c>
    </row>
    <row r="13" spans="1:9" ht="30">
      <c r="A13" s="2" t="s">
        <v>10</v>
      </c>
      <c r="B13" s="2" t="s">
        <v>14</v>
      </c>
      <c r="C13" s="1" t="s">
        <v>28</v>
      </c>
      <c r="D13" s="5">
        <v>43132</v>
      </c>
      <c r="E13" s="5"/>
      <c r="F13" s="2" t="s">
        <v>21</v>
      </c>
      <c r="G13" s="3">
        <v>43310.9</v>
      </c>
      <c r="H13" s="7">
        <v>54233.4</v>
      </c>
      <c r="I13" s="11">
        <f>11250+12000</f>
        <v>23250</v>
      </c>
    </row>
    <row r="14" spans="1:9" ht="30">
      <c r="A14" s="2" t="s">
        <v>7</v>
      </c>
      <c r="B14" s="2" t="s">
        <v>8</v>
      </c>
      <c r="C14" s="1" t="s">
        <v>29</v>
      </c>
      <c r="D14" s="5">
        <v>43132</v>
      </c>
      <c r="E14" s="5"/>
      <c r="F14" s="2" t="s">
        <v>21</v>
      </c>
      <c r="G14" s="3">
        <v>43310.9</v>
      </c>
      <c r="H14" s="7">
        <v>54233.4</v>
      </c>
      <c r="I14" s="11">
        <f>7500+10000</f>
        <v>17500</v>
      </c>
    </row>
    <row r="15" spans="1:9" ht="30">
      <c r="A15" s="2" t="s">
        <v>20</v>
      </c>
      <c r="B15" s="2" t="s">
        <v>19</v>
      </c>
      <c r="C15" s="1" t="s">
        <v>30</v>
      </c>
      <c r="D15" s="5">
        <v>43132</v>
      </c>
      <c r="E15" s="5"/>
      <c r="F15" s="2" t="s">
        <v>4</v>
      </c>
      <c r="G15" s="3">
        <v>43310.9</v>
      </c>
      <c r="H15" s="7">
        <v>42233.4</v>
      </c>
      <c r="I15" s="10">
        <f>4500+6000</f>
        <v>10500</v>
      </c>
    </row>
    <row r="16" spans="1:10" ht="48" customHeight="1">
      <c r="A16" s="17" t="s">
        <v>31</v>
      </c>
      <c r="B16" s="18"/>
      <c r="C16" s="18"/>
      <c r="D16" s="18"/>
      <c r="E16" s="18"/>
      <c r="F16" s="18"/>
      <c r="G16" s="18"/>
      <c r="H16" s="18"/>
      <c r="I16" s="18"/>
      <c r="J16" s="13"/>
    </row>
    <row r="17" spans="1:9" ht="22.5" customHeight="1">
      <c r="A17" s="17" t="s">
        <v>32</v>
      </c>
      <c r="B17" s="18"/>
      <c r="C17" s="18"/>
      <c r="D17" s="18"/>
      <c r="E17" s="18"/>
      <c r="F17" s="18"/>
      <c r="G17" s="18"/>
      <c r="H17" s="18"/>
      <c r="I17" s="18"/>
    </row>
    <row r="19" spans="1:9" ht="14.25">
      <c r="A19" s="15" t="s">
        <v>33</v>
      </c>
      <c r="B19" s="16"/>
      <c r="C19" s="16"/>
      <c r="D19" s="16"/>
      <c r="E19" s="16"/>
      <c r="F19" s="16"/>
      <c r="G19" s="16"/>
      <c r="H19" s="16"/>
      <c r="I19" s="16"/>
    </row>
    <row r="20" spans="1:9" ht="40.5">
      <c r="A20" s="4" t="s">
        <v>2</v>
      </c>
      <c r="B20" s="4" t="s">
        <v>3</v>
      </c>
      <c r="C20" s="4" t="s">
        <v>0</v>
      </c>
      <c r="D20" s="4" t="s">
        <v>12</v>
      </c>
      <c r="E20" s="4" t="s">
        <v>13</v>
      </c>
      <c r="F20" s="4" t="s">
        <v>1</v>
      </c>
      <c r="G20" s="4" t="s">
        <v>22</v>
      </c>
      <c r="H20" s="9" t="s">
        <v>23</v>
      </c>
      <c r="I20" s="12" t="s">
        <v>27</v>
      </c>
    </row>
    <row r="21" spans="1:9" ht="15">
      <c r="A21" s="2" t="s">
        <v>34</v>
      </c>
      <c r="B21" s="2" t="s">
        <v>35</v>
      </c>
      <c r="C21" s="1"/>
      <c r="D21" s="5"/>
      <c r="E21" s="5"/>
      <c r="F21" s="2"/>
      <c r="G21" s="3"/>
      <c r="H21" s="7"/>
      <c r="I21" s="11">
        <v>2083.33</v>
      </c>
    </row>
    <row r="22" spans="1:9" ht="15">
      <c r="A22" s="2" t="s">
        <v>36</v>
      </c>
      <c r="B22" s="2" t="s">
        <v>37</v>
      </c>
      <c r="C22" s="1"/>
      <c r="D22" s="5"/>
      <c r="E22" s="5"/>
      <c r="F22" s="2"/>
      <c r="G22" s="3"/>
      <c r="H22" s="7"/>
      <c r="I22" s="11">
        <f>2916.67+3333.33</f>
        <v>6250</v>
      </c>
    </row>
    <row r="23" spans="1:9" ht="15">
      <c r="A23" s="2" t="s">
        <v>38</v>
      </c>
      <c r="B23" s="2" t="s">
        <v>39</v>
      </c>
      <c r="C23" s="1"/>
      <c r="D23" s="5"/>
      <c r="E23" s="5"/>
      <c r="F23" s="2"/>
      <c r="G23" s="3"/>
      <c r="H23" s="7"/>
      <c r="I23" s="11">
        <v>7350</v>
      </c>
    </row>
  </sheetData>
  <sheetProtection selectLockedCells="1" selectUnlockedCells="1"/>
  <mergeCells count="6">
    <mergeCell ref="A19:I19"/>
    <mergeCell ref="A16:I16"/>
    <mergeCell ref="A17:I17"/>
    <mergeCell ref="A1:I1"/>
    <mergeCell ref="A10:I10"/>
    <mergeCell ref="A3:I3"/>
  </mergeCells>
  <printOptions/>
  <pageMargins left="0.7874015748031497" right="0.7874015748031497" top="0.3937007874015748" bottom="0" header="0.5118110236220472" footer="0.5118110236220472"/>
  <pageSetup firstPageNumber="1" useFirstPageNumber="1" horizontalDpi="300" verticalDpi="300" orientation="landscape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dseverini</cp:lastModifiedBy>
  <cp:lastPrinted>2019-05-30T15:26:24Z</cp:lastPrinted>
  <dcterms:created xsi:type="dcterms:W3CDTF">2016-10-26T10:20:30Z</dcterms:created>
  <dcterms:modified xsi:type="dcterms:W3CDTF">2019-06-05T09:34:21Z</dcterms:modified>
  <cp:category/>
  <cp:version/>
  <cp:contentType/>
  <cp:contentStatus/>
</cp:coreProperties>
</file>